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HYU\Downloads\"/>
    </mc:Choice>
  </mc:AlternateContent>
  <xr:revisionPtr revIDLastSave="0" documentId="13_ncr:1_{819671F7-05CA-44DD-81C9-0C1EE46C131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5-1 신규" sheetId="8" r:id="rId1"/>
    <sheet name="22-1종료" sheetId="1" state="hidden" r:id="rId2"/>
    <sheet name="21-2종료" sheetId="3" state="hidden" r:id="rId3"/>
    <sheet name="2학기 추천인원" sheetId="7" state="hidden" r:id="rId4"/>
    <sheet name="Sheet1" sheetId="9" state="hidden" r:id="rId5"/>
  </sheets>
  <definedNames>
    <definedName name="_xlnm._FilterDatabase" localSheetId="2" hidden="1">'21-2종료'!$A$3:$L$3</definedName>
    <definedName name="_xlnm._FilterDatabase" localSheetId="1" hidden="1">'22-1종료'!$A$3:$M$27</definedName>
    <definedName name="_xlnm._FilterDatabase" localSheetId="0" hidden="1">'25-1 신규'!$A$3:$K$3</definedName>
    <definedName name="_xlnm.Print_Area" localSheetId="2">'21-2종료'!$A$1:$L$24</definedName>
    <definedName name="_xlnm.Print_Area" localSheetId="1">'22-1종료'!$A$1:$K$27</definedName>
    <definedName name="_xlnm.Print_Area" localSheetId="0">'25-1 신규'!$A$1:$I$18</definedName>
    <definedName name="_xlnm.Print_Area" localSheetId="3">'2학기 추천인원'!$A$1:$D$15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4" i="7" l="1"/>
</calcChain>
</file>

<file path=xl/sharedStrings.xml><?xml version="1.0" encoding="utf-8"?>
<sst xmlns="http://schemas.openxmlformats.org/spreadsheetml/2006/main" count="520" uniqueCount="319">
  <si>
    <t>학과</t>
  </si>
  <si>
    <t>학번</t>
  </si>
  <si>
    <t>성명</t>
  </si>
  <si>
    <t>비고</t>
  </si>
  <si>
    <t>건축학전공</t>
  </si>
  <si>
    <t>도원현</t>
  </si>
  <si>
    <t>전자공학부</t>
  </si>
  <si>
    <t>강찬미</t>
  </si>
  <si>
    <t xml:space="preserve">  </t>
  </si>
  <si>
    <t>류다빈</t>
  </si>
  <si>
    <t>박수철</t>
  </si>
  <si>
    <t>안정민</t>
  </si>
  <si>
    <t>재료화학공학부</t>
  </si>
  <si>
    <t>이다인</t>
  </si>
  <si>
    <t>기계공학과</t>
  </si>
  <si>
    <t>인선수</t>
  </si>
  <si>
    <t>김태규</t>
  </si>
  <si>
    <t>공학대학</t>
    <phoneticPr fontId="1" type="noConversion"/>
  </si>
  <si>
    <t>약학대학</t>
  </si>
  <si>
    <t>과학기술융합대학</t>
  </si>
  <si>
    <t>국제문화대학</t>
  </si>
  <si>
    <t>언론정보대학</t>
  </si>
  <si>
    <t>경상대학</t>
  </si>
  <si>
    <t>디자인대학</t>
  </si>
  <si>
    <t>소프트웨어학부</t>
  </si>
  <si>
    <t>임소윤</t>
  </si>
  <si>
    <t>ICT융합학부</t>
  </si>
  <si>
    <t>이윤지</t>
  </si>
  <si>
    <t>소프트웨어융합대학</t>
    <phoneticPr fontId="1" type="noConversion"/>
  </si>
  <si>
    <t>약학과</t>
  </si>
  <si>
    <t>박동현</t>
    <phoneticPr fontId="1" type="noConversion"/>
  </si>
  <si>
    <t>예체능대학</t>
  </si>
  <si>
    <t>유민지</t>
  </si>
  <si>
    <t>영미언어·문화학과</t>
  </si>
  <si>
    <t>이영선</t>
  </si>
  <si>
    <t>광고홍보학과</t>
  </si>
  <si>
    <t>강수인</t>
  </si>
  <si>
    <t>김민수</t>
  </si>
  <si>
    <t>경영학부</t>
  </si>
  <si>
    <t>보험계리학과</t>
  </si>
  <si>
    <t>이상엽</t>
    <phoneticPr fontId="1" type="noConversion"/>
  </si>
  <si>
    <t>무용예술학과</t>
    <phoneticPr fontId="1" type="noConversion"/>
  </si>
  <si>
    <t>실용음악학과</t>
  </si>
  <si>
    <t>이시은</t>
  </si>
  <si>
    <t>이세한</t>
  </si>
  <si>
    <t>화학분자공학과</t>
  </si>
  <si>
    <t>한양행복드림상담센터</t>
    <phoneticPr fontId="1" type="noConversion"/>
  </si>
  <si>
    <t>2018037229</t>
  </si>
  <si>
    <t>2019078286</t>
  </si>
  <si>
    <t>2018039061</t>
  </si>
  <si>
    <t>2019040000</t>
  </si>
  <si>
    <t>2018044993</t>
  </si>
  <si>
    <t>2018045769</t>
  </si>
  <si>
    <t>2018050237</t>
  </si>
  <si>
    <t>2018048377</t>
  </si>
  <si>
    <t>2019060755</t>
  </si>
  <si>
    <t>2019051285</t>
  </si>
  <si>
    <t>2017024920</t>
  </si>
  <si>
    <t>2015043145</t>
  </si>
  <si>
    <t>차상위계층</t>
  </si>
  <si>
    <t>차상위계층</t>
    <phoneticPr fontId="1" type="noConversion"/>
  </si>
  <si>
    <t>3.92</t>
  </si>
  <si>
    <t>3.14</t>
  </si>
  <si>
    <t>4.24</t>
  </si>
  <si>
    <t>기초생활수급자</t>
  </si>
  <si>
    <t>1.76</t>
  </si>
  <si>
    <t>2.85</t>
  </si>
  <si>
    <t>8구간</t>
  </si>
  <si>
    <t>0.8</t>
  </si>
  <si>
    <t>1.82</t>
  </si>
  <si>
    <t>1구간</t>
  </si>
  <si>
    <t>2.47</t>
  </si>
  <si>
    <t>3.45</t>
  </si>
  <si>
    <t>~</t>
  </si>
  <si>
    <t>3.83</t>
  </si>
  <si>
    <t>3.32</t>
  </si>
  <si>
    <t>4.25</t>
  </si>
  <si>
    <t>3.91</t>
  </si>
  <si>
    <t>4.06</t>
  </si>
  <si>
    <t>3.33</t>
  </si>
  <si>
    <t>3.09</t>
  </si>
  <si>
    <t>1구간</t>
    <phoneticPr fontId="1" type="noConversion"/>
  </si>
  <si>
    <t>3구간</t>
    <phoneticPr fontId="1" type="noConversion"/>
  </si>
  <si>
    <t>2구간</t>
    <phoneticPr fontId="1" type="noConversion"/>
  </si>
  <si>
    <t>2구간</t>
    <phoneticPr fontId="1" type="noConversion"/>
  </si>
  <si>
    <t>추천부서</t>
    <phoneticPr fontId="1" type="noConversion"/>
  </si>
  <si>
    <t>연번</t>
    <phoneticPr fontId="1" type="noConversion"/>
  </si>
  <si>
    <t>2020-2학기
성적</t>
    <phoneticPr fontId="1" type="noConversion"/>
  </si>
  <si>
    <t>2021-1학기
소득구간</t>
    <phoneticPr fontId="1" type="noConversion"/>
  </si>
  <si>
    <t>2020-2학기
소득구간</t>
    <phoneticPr fontId="1" type="noConversion"/>
  </si>
  <si>
    <t>서피스·인테리어디자인학과</t>
  </si>
  <si>
    <t>~</t>
    <phoneticPr fontId="1" type="noConversion"/>
  </si>
  <si>
    <t>4구간</t>
    <phoneticPr fontId="1" type="noConversion"/>
  </si>
  <si>
    <t>신유나</t>
    <phoneticPr fontId="1" type="noConversion"/>
  </si>
  <si>
    <t>응용수학과</t>
  </si>
  <si>
    <t>김주원</t>
  </si>
  <si>
    <t>건축학전공</t>
    <phoneticPr fontId="1" type="noConversion"/>
  </si>
  <si>
    <t>박승균</t>
    <phoneticPr fontId="1" type="noConversion"/>
  </si>
  <si>
    <t>2013042419</t>
  </si>
  <si>
    <t>2018039443</t>
  </si>
  <si>
    <t>2019044857</t>
  </si>
  <si>
    <t>2015040019</t>
  </si>
  <si>
    <t>2017070446</t>
  </si>
  <si>
    <t>2014041721</t>
  </si>
  <si>
    <t>2019016117</t>
  </si>
  <si>
    <t>2017022615</t>
  </si>
  <si>
    <t>2009033344</t>
  </si>
  <si>
    <t>4.09</t>
  </si>
  <si>
    <t>3.25</t>
  </si>
  <si>
    <t>4.13</t>
  </si>
  <si>
    <t>2.31</t>
  </si>
  <si>
    <t>2.15</t>
  </si>
  <si>
    <t>3.22</t>
  </si>
  <si>
    <t>1.25</t>
  </si>
  <si>
    <t>2</t>
  </si>
  <si>
    <t>3.74</t>
  </si>
  <si>
    <t>3.17</t>
  </si>
  <si>
    <t>3.88</t>
  </si>
  <si>
    <t>3.9</t>
  </si>
  <si>
    <t>1.7</t>
  </si>
  <si>
    <t>4.15</t>
  </si>
  <si>
    <t>3.58</t>
  </si>
  <si>
    <t>3.47</t>
  </si>
  <si>
    <t>2021-1학기 
성적</t>
    <phoneticPr fontId="1" type="noConversion"/>
  </si>
  <si>
    <t>학사경고</t>
    <phoneticPr fontId="1" type="noConversion"/>
  </si>
  <si>
    <t>P</t>
    <phoneticPr fontId="1" type="noConversion"/>
  </si>
  <si>
    <t>F</t>
    <phoneticPr fontId="1" type="noConversion"/>
  </si>
  <si>
    <t>성적상승</t>
    <phoneticPr fontId="1" type="noConversion"/>
  </si>
  <si>
    <t>2021-2학기 ERICA미래로장학생(계속) 명단</t>
    <phoneticPr fontId="1" type="noConversion"/>
  </si>
  <si>
    <t>2021-2학기
소득구간</t>
    <phoneticPr fontId="1" type="noConversion"/>
  </si>
  <si>
    <t>오수진</t>
    <phoneticPr fontId="1" type="noConversion"/>
  </si>
  <si>
    <t>7구간(다자녀)</t>
    <phoneticPr fontId="1" type="noConversion"/>
  </si>
  <si>
    <t>폐업_모</t>
    <phoneticPr fontId="1" type="noConversion"/>
  </si>
  <si>
    <t>실직_모</t>
    <phoneticPr fontId="1" type="noConversion"/>
  </si>
  <si>
    <t>3구간</t>
    <phoneticPr fontId="1" type="noConversion"/>
  </si>
  <si>
    <t>주얼리·패션디자인학과</t>
  </si>
  <si>
    <t>진선미</t>
  </si>
  <si>
    <t>2구간</t>
    <phoneticPr fontId="1" type="noConversion"/>
  </si>
  <si>
    <t>실직_부</t>
    <phoneticPr fontId="1" type="noConversion"/>
  </si>
  <si>
    <t>영상디자인학과</t>
    <phoneticPr fontId="1" type="noConversion"/>
  </si>
  <si>
    <t>2018056008</t>
  </si>
  <si>
    <t>김유진</t>
    <phoneticPr fontId="1" type="noConversion"/>
  </si>
  <si>
    <t>문화인류학과</t>
  </si>
  <si>
    <t>문화콘텐츠학과</t>
    <phoneticPr fontId="1" type="noConversion"/>
  </si>
  <si>
    <t>김예림</t>
    <phoneticPr fontId="1" type="noConversion"/>
  </si>
  <si>
    <t>김수연</t>
  </si>
  <si>
    <t>3구간</t>
    <phoneticPr fontId="1" type="noConversion"/>
  </si>
  <si>
    <t>기초생활수급자</t>
    <phoneticPr fontId="1" type="noConversion"/>
  </si>
  <si>
    <t>실직_부(21.08.21.서류 별도제출)</t>
    <phoneticPr fontId="1" type="noConversion"/>
  </si>
  <si>
    <t>1구간</t>
    <phoneticPr fontId="1" type="noConversion"/>
  </si>
  <si>
    <t>송윤진</t>
    <phoneticPr fontId="1" type="noConversion"/>
  </si>
  <si>
    <t>윤다현</t>
  </si>
  <si>
    <t>스마트ICT융합전공</t>
  </si>
  <si>
    <t>3구간</t>
    <phoneticPr fontId="1" type="noConversion"/>
  </si>
  <si>
    <t>경제학부</t>
    <phoneticPr fontId="1" type="noConversion"/>
  </si>
  <si>
    <t>이영석</t>
  </si>
  <si>
    <t>김소영</t>
  </si>
  <si>
    <t>안효준</t>
    <phoneticPr fontId="1" type="noConversion"/>
  </si>
  <si>
    <t>6구간(다자녀)</t>
    <phoneticPr fontId="1" type="noConversion"/>
  </si>
  <si>
    <t>폐업_모</t>
    <phoneticPr fontId="1" type="noConversion"/>
  </si>
  <si>
    <t>폐업_모</t>
    <phoneticPr fontId="1" type="noConversion"/>
  </si>
  <si>
    <t>국제문화대학</t>
    <phoneticPr fontId="1" type="noConversion"/>
  </si>
  <si>
    <t>스포츠문화전공</t>
  </si>
  <si>
    <t>조재민</t>
  </si>
  <si>
    <t>1구간</t>
    <phoneticPr fontId="1" type="noConversion"/>
  </si>
  <si>
    <t>폐업_모</t>
    <phoneticPr fontId="1" type="noConversion"/>
  </si>
  <si>
    <t>컴퓨터전공</t>
  </si>
  <si>
    <t>최지훈</t>
    <phoneticPr fontId="1" type="noConversion"/>
  </si>
  <si>
    <t>2구간</t>
    <phoneticPr fontId="1" type="noConversion"/>
  </si>
  <si>
    <t>이민재</t>
    <phoneticPr fontId="1" type="noConversion"/>
  </si>
  <si>
    <t>7구간</t>
    <phoneticPr fontId="1" type="noConversion"/>
  </si>
  <si>
    <t>박미현</t>
  </si>
  <si>
    <t>과학기술융합대학</t>
    <phoneticPr fontId="1" type="noConversion"/>
  </si>
  <si>
    <t>응용물리학과</t>
    <phoneticPr fontId="1" type="noConversion"/>
  </si>
  <si>
    <t>2018046571</t>
  </si>
  <si>
    <t>최보성</t>
  </si>
  <si>
    <t>~</t>
    <phoneticPr fontId="1" type="noConversion"/>
  </si>
  <si>
    <t>2019065505</t>
  </si>
  <si>
    <t>이나라</t>
  </si>
  <si>
    <t>차상위계층</t>
    <phoneticPr fontId="1" type="noConversion"/>
  </si>
  <si>
    <t>차상위계층</t>
    <phoneticPr fontId="1" type="noConversion"/>
  </si>
  <si>
    <t>박재범</t>
    <phoneticPr fontId="1" type="noConversion"/>
  </si>
  <si>
    <t>재료화학공학과</t>
  </si>
  <si>
    <t>2구간</t>
    <phoneticPr fontId="1" type="noConversion"/>
  </si>
  <si>
    <t>윤효섭</t>
    <phoneticPr fontId="1" type="noConversion"/>
  </si>
  <si>
    <t>1구간</t>
    <phoneticPr fontId="1" type="noConversion"/>
  </si>
  <si>
    <t>생명나노공학과</t>
  </si>
  <si>
    <t>2021001403</t>
  </si>
  <si>
    <t>정다은</t>
    <phoneticPr fontId="1" type="noConversion"/>
  </si>
  <si>
    <t>로봇공학과</t>
  </si>
  <si>
    <t>이주형</t>
    <phoneticPr fontId="1" type="noConversion"/>
  </si>
  <si>
    <t>로봇공학과</t>
    <phoneticPr fontId="1" type="noConversion"/>
  </si>
  <si>
    <t>최영훈</t>
  </si>
  <si>
    <t>5구간(다자녀)</t>
    <phoneticPr fontId="1" type="noConversion"/>
  </si>
  <si>
    <t>양지윤</t>
    <phoneticPr fontId="1" type="noConversion"/>
  </si>
  <si>
    <t>로봇융합전공</t>
  </si>
  <si>
    <t>장수환</t>
    <phoneticPr fontId="1" type="noConversion"/>
  </si>
  <si>
    <t>경상대학</t>
    <phoneticPr fontId="1" type="noConversion"/>
  </si>
  <si>
    <t>일반휴학 3회 소진자</t>
    <phoneticPr fontId="1" type="noConversion"/>
  </si>
  <si>
    <t>대학장추천(한부모)</t>
    <phoneticPr fontId="1" type="noConversion"/>
  </si>
  <si>
    <t>대학장추천(경영진사임)</t>
    <phoneticPr fontId="1" type="noConversion"/>
  </si>
  <si>
    <t>1구간</t>
    <phoneticPr fontId="1" type="noConversion"/>
  </si>
  <si>
    <t>센터장추천(한부모)</t>
    <phoneticPr fontId="1" type="noConversion"/>
  </si>
  <si>
    <t>폐업_모(한부모)</t>
    <phoneticPr fontId="1" type="noConversion"/>
  </si>
  <si>
    <t>2017008122</t>
  </si>
  <si>
    <t>2017008340</t>
  </si>
  <si>
    <t>2016007147</t>
  </si>
  <si>
    <t>2018098977</t>
  </si>
  <si>
    <t>2020028404</t>
  </si>
  <si>
    <t>2020086144</t>
  </si>
  <si>
    <t>2018065405</t>
  </si>
  <si>
    <t>2017012306</t>
  </si>
  <si>
    <t>2018070328</t>
  </si>
  <si>
    <t>2018046062</t>
  </si>
  <si>
    <t>2018048531</t>
  </si>
  <si>
    <t>2016010528</t>
  </si>
  <si>
    <t>2018052633</t>
  </si>
  <si>
    <t>2020087229</t>
  </si>
  <si>
    <t>2015049498</t>
  </si>
  <si>
    <t>2016017829</t>
  </si>
  <si>
    <t>2020004439</t>
  </si>
  <si>
    <t>2011041283</t>
  </si>
  <si>
    <t>2020085623</t>
  </si>
  <si>
    <t>N</t>
  </si>
  <si>
    <t>Y</t>
  </si>
  <si>
    <t>4.5</t>
  </si>
  <si>
    <t>4.18</t>
  </si>
  <si>
    <t>2021-2학기 
장학평점</t>
    <phoneticPr fontId="1" type="noConversion"/>
  </si>
  <si>
    <t>3.42</t>
  </si>
  <si>
    <t>4.36</t>
  </si>
  <si>
    <t>1.86</t>
  </si>
  <si>
    <t>3.69</t>
  </si>
  <si>
    <t>2.53</t>
  </si>
  <si>
    <t>4.07</t>
  </si>
  <si>
    <t>3.66</t>
  </si>
  <si>
    <t>3.75</t>
  </si>
  <si>
    <t>0.6</t>
  </si>
  <si>
    <t>3.62</t>
  </si>
  <si>
    <t>4.03</t>
  </si>
  <si>
    <t>3.46</t>
  </si>
  <si>
    <t>3.67</t>
  </si>
  <si>
    <t>3.19</t>
  </si>
  <si>
    <t>2.38</t>
  </si>
  <si>
    <t>직전학기 
장학평점</t>
    <phoneticPr fontId="1" type="noConversion"/>
  </si>
  <si>
    <t>2022-1학기 지원 여부</t>
    <phoneticPr fontId="1" type="noConversion"/>
  </si>
  <si>
    <t>성적상승</t>
    <phoneticPr fontId="1" type="noConversion"/>
  </si>
  <si>
    <t xml:space="preserve"> P</t>
    <phoneticPr fontId="1" type="noConversion"/>
  </si>
  <si>
    <t>F</t>
    <phoneticPr fontId="1" type="noConversion"/>
  </si>
  <si>
    <t>P</t>
    <phoneticPr fontId="1" type="noConversion"/>
  </si>
  <si>
    <t>P</t>
    <phoneticPr fontId="1" type="noConversion"/>
  </si>
  <si>
    <t>F</t>
    <phoneticPr fontId="1" type="noConversion"/>
  </si>
  <si>
    <t>F</t>
    <phoneticPr fontId="1" type="noConversion"/>
  </si>
  <si>
    <t>O</t>
    <phoneticPr fontId="1" type="noConversion"/>
  </si>
  <si>
    <t>O</t>
    <phoneticPr fontId="1" type="noConversion"/>
  </si>
  <si>
    <t>O</t>
    <phoneticPr fontId="1" type="noConversion"/>
  </si>
  <si>
    <t>O</t>
    <phoneticPr fontId="1" type="noConversion"/>
  </si>
  <si>
    <t>문화콘텐츠학과</t>
  </si>
  <si>
    <t>김선균</t>
  </si>
  <si>
    <t>센터장추천(수시)</t>
    <phoneticPr fontId="1" type="noConversion"/>
  </si>
  <si>
    <t>X</t>
    <phoneticPr fontId="1" type="noConversion"/>
  </si>
  <si>
    <t>센터장추천(계약학과_직장내괴롭힘으로 퇴사)/ 1회 지원</t>
    <phoneticPr fontId="1" type="noConversion"/>
  </si>
  <si>
    <t>학업연장자</t>
    <phoneticPr fontId="1" type="noConversion"/>
  </si>
  <si>
    <t>N</t>
    <phoneticPr fontId="1" type="noConversion"/>
  </si>
  <si>
    <t>2021-2학기
성적</t>
    <phoneticPr fontId="1" type="noConversion"/>
  </si>
  <si>
    <t>F</t>
    <phoneticPr fontId="1" type="noConversion"/>
  </si>
  <si>
    <t>21-2학기 현장실습</t>
    <phoneticPr fontId="1" type="noConversion"/>
  </si>
  <si>
    <t>졸업예정자</t>
  </si>
  <si>
    <t>졸업예정자</t>
    <phoneticPr fontId="1" type="noConversion"/>
  </si>
  <si>
    <t/>
  </si>
  <si>
    <t>폐업_부/ 졸업예정자</t>
    <phoneticPr fontId="1" type="noConversion"/>
  </si>
  <si>
    <t>학업연장재수강(한부모/실직_본인/1회지원)/ 졸업예정자</t>
    <phoneticPr fontId="1" type="noConversion"/>
  </si>
  <si>
    <t>졸업예정자</t>
    <phoneticPr fontId="1" type="noConversion"/>
  </si>
  <si>
    <t>졸업예정자</t>
    <phoneticPr fontId="1" type="noConversion"/>
  </si>
  <si>
    <t>졸업예정자</t>
    <phoneticPr fontId="1" type="noConversion"/>
  </si>
  <si>
    <t>졸업예정자</t>
    <phoneticPr fontId="1" type="noConversion"/>
  </si>
  <si>
    <t>긴급한가계곤란자(수시)
2019-2학기 기초생활수급자/ 졸업예정자</t>
    <phoneticPr fontId="1" type="noConversion"/>
  </si>
  <si>
    <t>-</t>
    <phoneticPr fontId="1" type="noConversion"/>
  </si>
  <si>
    <t>O</t>
    <phoneticPr fontId="1" type="noConversion"/>
  </si>
  <si>
    <t>O</t>
    <phoneticPr fontId="1" type="noConversion"/>
  </si>
  <si>
    <t>O</t>
    <phoneticPr fontId="1" type="noConversion"/>
  </si>
  <si>
    <t>X</t>
    <phoneticPr fontId="1" type="noConversion"/>
  </si>
  <si>
    <t>졸업생</t>
    <phoneticPr fontId="1" type="noConversion"/>
  </si>
  <si>
    <t>한학기 지원</t>
    <phoneticPr fontId="1" type="noConversion"/>
  </si>
  <si>
    <t>학년</t>
    <phoneticPr fontId="1" type="noConversion"/>
  </si>
  <si>
    <t>비고</t>
    <phoneticPr fontId="1" type="noConversion"/>
  </si>
  <si>
    <t>실직_모</t>
    <phoneticPr fontId="1" type="noConversion"/>
  </si>
  <si>
    <t>실직_부</t>
    <phoneticPr fontId="1" type="noConversion"/>
  </si>
  <si>
    <t>X</t>
    <phoneticPr fontId="1" type="noConversion"/>
  </si>
  <si>
    <t>휴학</t>
    <phoneticPr fontId="1" type="noConversion"/>
  </si>
  <si>
    <t>X</t>
    <phoneticPr fontId="1" type="noConversion"/>
  </si>
  <si>
    <t>휴학</t>
    <phoneticPr fontId="1" type="noConversion"/>
  </si>
  <si>
    <t>2022.07.05.(화)</t>
    <phoneticPr fontId="1" type="noConversion"/>
  </si>
  <si>
    <t>대학장추천(한부모)/ 220만원+맑은누리 80만원</t>
    <phoneticPr fontId="1" type="noConversion"/>
  </si>
  <si>
    <t>2022-1학기 ERICA미래로 생활장학(계속) 명단</t>
    <phoneticPr fontId="1" type="noConversion"/>
  </si>
  <si>
    <t>추 천 부 서</t>
    <phoneticPr fontId="1" type="noConversion"/>
  </si>
  <si>
    <t>재학생(명)</t>
    <phoneticPr fontId="1" type="noConversion"/>
  </si>
  <si>
    <t>ERICA미래로장학 
추천인원(명)</t>
    <phoneticPr fontId="1" type="noConversion"/>
  </si>
  <si>
    <t>공학대학</t>
    <phoneticPr fontId="1" type="noConversion"/>
  </si>
  <si>
    <t>소프트웨어융합대학</t>
    <phoneticPr fontId="1" type="noConversion"/>
  </si>
  <si>
    <t>약학대학</t>
    <phoneticPr fontId="1" type="noConversion"/>
  </si>
  <si>
    <t>과학기술융합대학</t>
    <phoneticPr fontId="1" type="noConversion"/>
  </si>
  <si>
    <t>국제문화대학</t>
    <phoneticPr fontId="1" type="noConversion"/>
  </si>
  <si>
    <t>언론정보대학</t>
    <phoneticPr fontId="1" type="noConversion"/>
  </si>
  <si>
    <t>경상대학</t>
    <phoneticPr fontId="1" type="noConversion"/>
  </si>
  <si>
    <t>디자인대학</t>
    <phoneticPr fontId="1" type="noConversion"/>
  </si>
  <si>
    <t>예체능대학</t>
    <phoneticPr fontId="1" type="noConversion"/>
  </si>
  <si>
    <t>한양행복드림상담센터</t>
    <phoneticPr fontId="1" type="noConversion"/>
  </si>
  <si>
    <t>합     계</t>
    <phoneticPr fontId="1" type="noConversion"/>
  </si>
  <si>
    <t>*1학기 ERICA미래로 생활장학 지급 종료로 인한 TO는 수시 추천으로 활용(예정)</t>
    <phoneticPr fontId="1" type="noConversion"/>
  </si>
  <si>
    <t>대학장 추천</t>
    <phoneticPr fontId="1" type="noConversion"/>
  </si>
  <si>
    <t>부 실직</t>
    <phoneticPr fontId="1" type="noConversion"/>
  </si>
  <si>
    <t>모 실직</t>
    <phoneticPr fontId="1" type="noConversion"/>
  </si>
  <si>
    <t>부 폐업</t>
    <phoneticPr fontId="1" type="noConversion"/>
  </si>
  <si>
    <t>모 폐업</t>
    <phoneticPr fontId="1" type="noConversion"/>
  </si>
  <si>
    <t>상담센터장 추천</t>
    <phoneticPr fontId="1" type="noConversion"/>
  </si>
  <si>
    <t>추천사유(선택 필수)</t>
    <phoneticPr fontId="1" type="noConversion"/>
  </si>
  <si>
    <r>
      <t>2023-2학기 ERICA미래로 생활장학 추천 인원_</t>
    </r>
    <r>
      <rPr>
        <b/>
        <sz val="10"/>
        <color theme="1"/>
        <rFont val="굴림"/>
        <family val="3"/>
        <charset val="129"/>
      </rPr>
      <t>2023.04.01.기준</t>
    </r>
    <phoneticPr fontId="1" type="noConversion"/>
  </si>
  <si>
    <t>2024-1학기
소득구간</t>
    <phoneticPr fontId="1" type="noConversion"/>
  </si>
  <si>
    <t>2025-1학기 ERICA미래로 생활장학(신규)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</si>
</sst>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0.00_);[Red]\(0.00\)"/>
    <numFmt numFmtId="177" formatCode="0.00;[Red]0.00"/>
    <numFmt numFmtId="178" formatCode="0.00_ 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굴림"/>
      <family val="3"/>
      <charset val="129"/>
    </font>
    <font>
      <sz val="10"/>
      <color theme="1"/>
      <name val="굴림"/>
      <family val="3"/>
      <charset val="129"/>
    </font>
    <font>
      <b/>
      <sz val="10"/>
      <color rgb="FF000000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9"/>
      <color rgb="FF000000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굴림"/>
      <family val="3"/>
      <charset val="129"/>
    </font>
    <font>
      <b/>
      <sz val="14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b/>
      <sz val="11"/>
      <color rgb="FF0127CB"/>
      <name val="굴림"/>
      <family val="3"/>
      <charset val="129"/>
    </font>
    <font>
      <sz val="11"/>
      <color rgb="FF000000"/>
      <name val="굴림"/>
      <family val="3"/>
      <charset val="129"/>
    </font>
    <font>
      <b/>
      <sz val="9"/>
      <color theme="1"/>
      <name val="굴림"/>
      <family val="3"/>
      <charset val="129"/>
    </font>
    <font>
      <b/>
      <sz val="10"/>
      <color rgb="FFFF0000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</fills>
  <borders count="3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double">
        <color indexed="64"/>
      </bottom>
      <diagonal/>
    </border>
    <border>
      <left style="medium">
        <color rgb="FFFF0000"/>
      </left>
      <right style="medium">
        <color rgb="FFFF0000"/>
      </right>
      <top/>
      <bottom style="hair">
        <color indexed="64"/>
      </bottom>
      <diagonal/>
    </border>
    <border>
      <left style="medium">
        <color rgb="FFFF0000"/>
      </left>
      <right style="medium">
        <color rgb="FFFF0000"/>
      </right>
      <top style="hair">
        <color indexed="64"/>
      </top>
      <bottom style="hair">
        <color indexed="64"/>
      </bottom>
      <diagonal/>
    </border>
    <border>
      <left style="medium">
        <color rgb="FFFF0000"/>
      </left>
      <right style="medium">
        <color rgb="FFFF0000"/>
      </right>
      <top style="hair">
        <color indexed="64"/>
      </top>
      <bottom style="medium">
        <color rgb="FFFF000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/>
      <top style="medium">
        <color indexed="64"/>
      </top>
      <bottom style="double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17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 shrinkToFi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shrinkToFi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shrinkToFit="1"/>
    </xf>
    <xf numFmtId="49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left" vertical="center" shrinkToFit="1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0" fontId="12" fillId="0" borderId="0" xfId="0" applyFont="1" applyFill="1">
      <alignment vertical="center"/>
    </xf>
    <xf numFmtId="0" fontId="11" fillId="0" borderId="0" xfId="0" applyFont="1" applyBorder="1" applyAlignment="1">
      <alignment vertical="center"/>
    </xf>
    <xf numFmtId="0" fontId="3" fillId="0" borderId="7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shrinkToFit="1"/>
    </xf>
    <xf numFmtId="176" fontId="3" fillId="0" borderId="4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shrinkToFit="1"/>
    </xf>
    <xf numFmtId="176" fontId="3" fillId="0" borderId="1" xfId="0" applyNumberFormat="1" applyFont="1" applyBorder="1" applyAlignment="1">
      <alignment horizontal="center" vertical="center" shrinkToFit="1"/>
    </xf>
    <xf numFmtId="176" fontId="3" fillId="0" borderId="3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shrinkToFi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8" fillId="0" borderId="0" xfId="0" applyFont="1" applyBorder="1" applyAlignment="1">
      <alignment horizontal="right" vertical="center"/>
    </xf>
    <xf numFmtId="176" fontId="3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left" vertical="center" shrinkToFit="1"/>
    </xf>
    <xf numFmtId="0" fontId="3" fillId="0" borderId="12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wrapText="1"/>
    </xf>
    <xf numFmtId="49" fontId="4" fillId="0" borderId="15" xfId="0" applyNumberFormat="1" applyFont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shrinkToFit="1"/>
    </xf>
    <xf numFmtId="0" fontId="8" fillId="0" borderId="20" xfId="0" applyFont="1" applyBorder="1" applyAlignment="1">
      <alignment vertical="center" shrinkToFit="1"/>
    </xf>
    <xf numFmtId="0" fontId="8" fillId="0" borderId="21" xfId="0" applyFont="1" applyBorder="1" applyAlignment="1">
      <alignment vertical="center" shrinkToFit="1"/>
    </xf>
    <xf numFmtId="0" fontId="5" fillId="0" borderId="16" xfId="0" applyFont="1" applyBorder="1" applyAlignment="1">
      <alignment horizontal="center" vertical="center" wrapText="1"/>
    </xf>
    <xf numFmtId="176" fontId="3" fillId="0" borderId="17" xfId="0" applyNumberFormat="1" applyFont="1" applyBorder="1" applyAlignment="1">
      <alignment horizontal="center" vertical="center"/>
    </xf>
    <xf numFmtId="0" fontId="7" fillId="0" borderId="19" xfId="0" applyFont="1" applyBorder="1" applyAlignment="1">
      <alignment horizontal="left" vertical="center" shrinkToFit="1"/>
    </xf>
    <xf numFmtId="0" fontId="7" fillId="0" borderId="20" xfId="0" applyFont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shrinkToFit="1"/>
    </xf>
    <xf numFmtId="176" fontId="3" fillId="0" borderId="12" xfId="0" applyNumberFormat="1" applyFont="1" applyFill="1" applyBorder="1" applyAlignment="1">
      <alignment horizontal="center" vertical="center"/>
    </xf>
    <xf numFmtId="0" fontId="2" fillId="0" borderId="12" xfId="0" applyFont="1" applyBorder="1" applyAlignment="1">
      <alignment horizontal="left" vertical="center" shrinkToFit="1"/>
    </xf>
    <xf numFmtId="49" fontId="2" fillId="0" borderId="12" xfId="0" applyNumberFormat="1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176" fontId="3" fillId="0" borderId="12" xfId="0" applyNumberFormat="1" applyFont="1" applyFill="1" applyBorder="1" applyAlignment="1">
      <alignment horizontal="center" vertical="center" shrinkToFit="1"/>
    </xf>
    <xf numFmtId="0" fontId="3" fillId="0" borderId="8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shrinkToFi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shrinkToFit="1"/>
    </xf>
    <xf numFmtId="176" fontId="3" fillId="2" borderId="1" xfId="0" applyNumberFormat="1" applyFont="1" applyFill="1" applyBorder="1" applyAlignment="1">
      <alignment horizontal="center" vertical="center" shrinkToFit="1"/>
    </xf>
    <xf numFmtId="176" fontId="3" fillId="2" borderId="1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left" vertical="center" shrinkToFit="1"/>
    </xf>
    <xf numFmtId="0" fontId="2" fillId="2" borderId="13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vertical="center" shrinkToFi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shrinkToFit="1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shrinkToFit="1"/>
    </xf>
    <xf numFmtId="0" fontId="8" fillId="2" borderId="20" xfId="0" applyFont="1" applyFill="1" applyBorder="1" applyAlignment="1">
      <alignment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left" vertical="center" shrinkToFit="1"/>
    </xf>
    <xf numFmtId="0" fontId="8" fillId="0" borderId="22" xfId="0" applyFont="1" applyFill="1" applyBorder="1" applyAlignment="1">
      <alignment vertical="center" shrinkToFit="1"/>
    </xf>
    <xf numFmtId="0" fontId="5" fillId="0" borderId="15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 shrinkToFit="1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5" fillId="0" borderId="22" xfId="0" applyFont="1" applyFill="1" applyBorder="1" applyAlignment="1">
      <alignment vertical="center" shrinkToFit="1"/>
    </xf>
    <xf numFmtId="0" fontId="4" fillId="0" borderId="12" xfId="0" applyFont="1" applyFill="1" applyBorder="1" applyAlignment="1">
      <alignment horizontal="left" vertical="center" shrinkToFit="1"/>
    </xf>
    <xf numFmtId="49" fontId="4" fillId="0" borderId="12" xfId="0" applyNumberFormat="1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 shrinkToFit="1"/>
    </xf>
    <xf numFmtId="176" fontId="5" fillId="0" borderId="12" xfId="0" applyNumberFormat="1" applyFont="1" applyFill="1" applyBorder="1" applyAlignment="1">
      <alignment horizontal="center" vertical="center"/>
    </xf>
    <xf numFmtId="177" fontId="5" fillId="0" borderId="12" xfId="0" applyNumberFormat="1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15" fillId="0" borderId="23" xfId="0" applyFont="1" applyFill="1" applyBorder="1" applyAlignment="1">
      <alignment vertical="center" shrinkToFit="1"/>
    </xf>
    <xf numFmtId="0" fontId="4" fillId="0" borderId="2" xfId="0" applyFont="1" applyFill="1" applyBorder="1" applyAlignment="1">
      <alignment horizontal="left" vertical="center" shrinkToFit="1"/>
    </xf>
    <xf numFmtId="0" fontId="5" fillId="0" borderId="2" xfId="0" applyFont="1" applyFill="1" applyBorder="1" applyAlignment="1">
      <alignment horizontal="left" vertical="center" shrinkToFit="1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shrinkToFit="1"/>
    </xf>
    <xf numFmtId="176" fontId="5" fillId="0" borderId="2" xfId="0" applyNumberFormat="1" applyFont="1" applyFill="1" applyBorder="1" applyAlignment="1">
      <alignment horizontal="center" vertical="center"/>
    </xf>
    <xf numFmtId="177" fontId="5" fillId="0" borderId="2" xfId="0" applyNumberFormat="1" applyFont="1" applyFill="1" applyBorder="1" applyAlignment="1">
      <alignment horizontal="center" vertical="center"/>
    </xf>
    <xf numFmtId="0" fontId="15" fillId="0" borderId="24" xfId="0" applyFont="1" applyFill="1" applyBorder="1" applyAlignment="1">
      <alignment vertical="center" shrinkToFit="1"/>
    </xf>
    <xf numFmtId="0" fontId="3" fillId="0" borderId="12" xfId="0" applyFont="1" applyFill="1" applyBorder="1" applyAlignment="1">
      <alignment horizontal="left" vertical="center"/>
    </xf>
    <xf numFmtId="178" fontId="3" fillId="0" borderId="12" xfId="0" applyNumberFormat="1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vertical="center" shrinkToFit="1"/>
    </xf>
    <xf numFmtId="0" fontId="10" fillId="0" borderId="10" xfId="0" applyFont="1" applyBorder="1" applyAlignment="1">
      <alignment horizontal="distributed" vertical="center"/>
    </xf>
    <xf numFmtId="0" fontId="10" fillId="0" borderId="13" xfId="0" applyFont="1" applyBorder="1" applyAlignment="1">
      <alignment horizontal="distributed" vertical="center"/>
    </xf>
    <xf numFmtId="0" fontId="10" fillId="0" borderId="29" xfId="0" applyFont="1" applyBorder="1" applyAlignment="1">
      <alignment horizontal="distributed" vertical="center"/>
    </xf>
    <xf numFmtId="0" fontId="2" fillId="4" borderId="13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vertical="center" shrinkToFit="1"/>
    </xf>
    <xf numFmtId="49" fontId="2" fillId="4" borderId="2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shrinkToFit="1"/>
    </xf>
    <xf numFmtId="176" fontId="3" fillId="4" borderId="2" xfId="0" applyNumberFormat="1" applyFont="1" applyFill="1" applyBorder="1" applyAlignment="1">
      <alignment horizontal="center" vertical="center"/>
    </xf>
    <xf numFmtId="177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left" vertical="center" shrinkToFit="1"/>
    </xf>
    <xf numFmtId="0" fontId="2" fillId="0" borderId="20" xfId="0" applyFont="1" applyFill="1" applyBorder="1" applyAlignment="1">
      <alignment horizontal="left" vertical="center" shrinkToFi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10" fillId="5" borderId="14" xfId="0" applyFont="1" applyFill="1" applyBorder="1" applyAlignment="1">
      <alignment horizontal="center" vertical="center"/>
    </xf>
    <xf numFmtId="0" fontId="10" fillId="5" borderId="15" xfId="0" applyFont="1" applyFill="1" applyBorder="1" applyAlignment="1">
      <alignment horizontal="center" vertical="center"/>
    </xf>
    <xf numFmtId="0" fontId="13" fillId="5" borderId="15" xfId="0" applyFont="1" applyFill="1" applyBorder="1" applyAlignment="1">
      <alignment horizontal="center" vertical="center" wrapText="1"/>
    </xf>
    <xf numFmtId="0" fontId="13" fillId="5" borderId="25" xfId="0" applyFont="1" applyFill="1" applyBorder="1" applyAlignment="1">
      <alignment horizontal="center" vertical="center" wrapText="1"/>
    </xf>
    <xf numFmtId="41" fontId="12" fillId="0" borderId="2" xfId="1" applyFont="1" applyFill="1" applyBorder="1">
      <alignment vertical="center"/>
    </xf>
    <xf numFmtId="41" fontId="13" fillId="0" borderId="2" xfId="1" applyFont="1" applyFill="1" applyBorder="1" applyAlignment="1">
      <alignment horizontal="right" vertical="center"/>
    </xf>
    <xf numFmtId="0" fontId="12" fillId="0" borderId="24" xfId="0" applyFont="1" applyBorder="1" applyAlignment="1">
      <alignment horizontal="right" vertical="center"/>
    </xf>
    <xf numFmtId="41" fontId="12" fillId="0" borderId="1" xfId="1" applyFont="1" applyFill="1" applyBorder="1">
      <alignment vertical="center"/>
    </xf>
    <xf numFmtId="41" fontId="13" fillId="0" borderId="1" xfId="1" applyFont="1" applyFill="1" applyBorder="1" applyAlignment="1">
      <alignment horizontal="right" vertical="center"/>
    </xf>
    <xf numFmtId="0" fontId="12" fillId="0" borderId="22" xfId="0" applyFont="1" applyBorder="1" applyAlignment="1">
      <alignment horizontal="right" vertical="center"/>
    </xf>
    <xf numFmtId="41" fontId="12" fillId="0" borderId="9" xfId="1" applyFont="1" applyFill="1" applyBorder="1">
      <alignment vertical="center"/>
    </xf>
    <xf numFmtId="41" fontId="13" fillId="0" borderId="9" xfId="1" applyFont="1" applyFill="1" applyBorder="1" applyAlignment="1">
      <alignment horizontal="right" vertical="center"/>
    </xf>
    <xf numFmtId="0" fontId="12" fillId="0" borderId="30" xfId="0" applyFont="1" applyBorder="1" applyAlignment="1">
      <alignment horizontal="right" vertical="center"/>
    </xf>
    <xf numFmtId="0" fontId="10" fillId="3" borderId="26" xfId="0" applyFont="1" applyFill="1" applyBorder="1" applyAlignment="1">
      <alignment horizontal="center" vertical="center"/>
    </xf>
    <xf numFmtId="41" fontId="10" fillId="3" borderId="27" xfId="1" applyFont="1" applyFill="1" applyBorder="1">
      <alignment vertical="center"/>
    </xf>
    <xf numFmtId="41" fontId="13" fillId="3" borderId="27" xfId="1" applyFont="1" applyFill="1" applyBorder="1" applyAlignment="1">
      <alignment horizontal="right" vertical="center"/>
    </xf>
    <xf numFmtId="0" fontId="12" fillId="3" borderId="28" xfId="0" applyFont="1" applyFill="1" applyBorder="1" applyAlignment="1">
      <alignment horizontal="right" vertical="center"/>
    </xf>
    <xf numFmtId="0" fontId="12" fillId="0" borderId="0" xfId="0" applyFont="1" applyFill="1" applyBorder="1" applyAlignment="1"/>
    <xf numFmtId="0" fontId="2" fillId="0" borderId="1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176" fontId="3" fillId="0" borderId="2" xfId="0" applyNumberFormat="1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49" fontId="2" fillId="0" borderId="12" xfId="0" applyNumberFormat="1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16" fillId="0" borderId="18" xfId="0" applyFont="1" applyBorder="1" applyAlignment="1">
      <alignment horizontal="center" vertical="center" shrinkToFit="1"/>
    </xf>
    <xf numFmtId="0" fontId="11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11" fillId="0" borderId="31" xfId="0" applyFont="1" applyBorder="1" applyAlignment="1">
      <alignment horizontal="center" vertical="center"/>
    </xf>
    <xf numFmtId="0" fontId="11" fillId="0" borderId="32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Drop" dropStyle="combo" dx="16" fmlaRange="Sheet1!$A$2:$A$7" noThreeD="1" sel="0" val="0"/>
</file>

<file path=xl/ctrlProps/ctrlProp2.xml><?xml version="1.0" encoding="utf-8"?>
<formControlPr xmlns="http://schemas.microsoft.com/office/spreadsheetml/2009/9/main" objectType="Drop" dropStyle="combo" dx="16" fmlaRange="Sheet1!$A$2:$A$7" noThreeD="1" sel="2" val="0"/>
</file>

<file path=xl/ctrlProps/ctrlProp3.xml><?xml version="1.0" encoding="utf-8"?>
<formControlPr xmlns="http://schemas.microsoft.com/office/spreadsheetml/2009/9/main" objectType="Drop" dropStyle="combo" dx="16" fmlaRange="Sheet1!$A$2:$A$7" noThreeD="1" sel="3" val="0"/>
</file>

<file path=xl/ctrlProps/ctrlProp4.xml><?xml version="1.0" encoding="utf-8"?>
<formControlPr xmlns="http://schemas.microsoft.com/office/spreadsheetml/2009/9/main" objectType="Drop" dropStyle="combo" dx="16" fmlaRange="Sheet1!$A$2:$A$7" noThreeD="1" sel="4" val="0"/>
</file>

<file path=xl/ctrlProps/ctrlProp5.xml><?xml version="1.0" encoding="utf-8"?>
<formControlPr xmlns="http://schemas.microsoft.com/office/spreadsheetml/2009/9/main" objectType="Drop" dropStyle="combo" dx="16" fmlaRange="Sheet1!$A$2:$A$7" noThreeD="1" sel="5" val="0"/>
</file>

<file path=xl/ctrlProps/ctrlProp6.xml><?xml version="1.0" encoding="utf-8"?>
<formControlPr xmlns="http://schemas.microsoft.com/office/spreadsheetml/2009/9/main" objectType="Drop" dropStyle="combo" dx="16" fmlaRange="Sheet1!$A$2:$A$7" noThreeD="1" sel="6" val="0"/>
</file>

<file path=xl/ctrlProps/ctrlProp7.xml><?xml version="1.0" encoding="utf-8"?>
<formControlPr xmlns="http://schemas.microsoft.com/office/spreadsheetml/2009/9/main" objectType="Drop" dropStyle="combo" dx="16" fmlaRange="Sheet1!$A$2:$A$7" noThreeD="1" sel="0" val="0"/>
</file>

<file path=xl/ctrlProps/ctrlProp8.xml><?xml version="1.0" encoding="utf-8"?>
<formControlPr xmlns="http://schemas.microsoft.com/office/spreadsheetml/2009/9/main" objectType="Drop" dropStyle="combo" dx="16" fmlaRange="Sheet1!$A$2:$A$7" noThreeD="1" sel="0" val="0"/>
</file>

<file path=xl/ctrlProps/ctrlProp9.xml><?xml version="1.0" encoding="utf-8"?>
<formControlPr xmlns="http://schemas.microsoft.com/office/spreadsheetml/2009/9/main" objectType="Drop" dropStyle="combo" dx="16" fmlaRange="Sheet1!$A$2:$A$7" noThreeD="1" sel="0" val="0"/>
</file>

<file path=xl/ctrlProps/ctrlProp10.xml><?xml version="1.0" encoding="utf-8"?>
<formControlPr xmlns="http://schemas.microsoft.com/office/spreadsheetml/2009/9/main" objectType="Drop" dropStyle="combo" dx="16" fmlaRange="Sheet1!$A$2:$A$7" noThreeD="1" sel="0" val="0"/>
</file>

<file path=xl/ctrlProps/ctrlProp11.xml><?xml version="1.0" encoding="utf-8"?>
<formControlPr xmlns="http://schemas.microsoft.com/office/spreadsheetml/2009/9/main" objectType="Drop" dropStyle="combo" dx="16" fmlaRange="Sheet1!$A$2:$A$7" noThreeD="1" sel="0" val="0"/>
</file>

<file path=xl/ctrlProps/ctrlProp12.xml><?xml version="1.0" encoding="utf-8"?>
<formControlPr xmlns="http://schemas.microsoft.com/office/spreadsheetml/2009/9/main" objectType="Drop" dropStyle="combo" dx="16" fmlaRange="Sheet1!$A$2:$A$7" noThreeD="1" sel="0" val="0"/>
</file>

<file path=xl/ctrlProps/ctrlProp13.xml><?xml version="1.0" encoding="utf-8"?>
<formControlPr xmlns="http://schemas.microsoft.com/office/spreadsheetml/2009/9/main" objectType="Drop" dropStyle="combo" dx="16" fmlaRange="Sheet1!$A$2:$A$7" noThreeD="1" sel="0" val="0"/>
</file>

<file path=xl/ctrlProps/ctrlProp14.xml><?xml version="1.0" encoding="utf-8"?>
<formControlPr xmlns="http://schemas.microsoft.com/office/spreadsheetml/2009/9/main" objectType="Drop" dropStyle="combo" dx="16" fmlaRange="Sheet1!$A$2:$A$7" noThreeD="1" sel="0" val="0"/>
</file>

<file path=xl/ctrlProps/ctrlProp15.xml><?xml version="1.0" encoding="utf-8"?>
<formControlPr xmlns="http://schemas.microsoft.com/office/spreadsheetml/2009/9/main" objectType="Drop" dropStyle="combo" dx="16" fmlaRange="Sheet1!$A$2:$A$7" noThreeD="1" sel="0" val="0"/>
</file>

<file path=xl/ctrlProps/ctrlProp16.xml><?xml version="1.0" encoding="utf-8"?>
<formControlPr xmlns="http://schemas.microsoft.com/office/spreadsheetml/2009/9/main" objectType="Drop" dropStyle="combo" dx="16" fmlaRange="Sheet1!$A$2:$A$7" noThreeD="1" sel="0" val="0"/>
</file>

<file path=xl/ctrlProps/ctrlProp17.xml><?xml version="1.0" encoding="utf-8"?>
<formControlPr xmlns="http://schemas.microsoft.com/office/spreadsheetml/2009/9/main" objectType="Drop" dropStyle="combo" dx="16" fmlaRange="Sheet1!$A$2:$A$7" noThreeD="1" sel="0" val="0"/>
</file>

<file path=xl/ctrlProps/ctrlProp18.xml><?xml version="1.0" encoding="utf-8"?>
<formControlPr xmlns="http://schemas.microsoft.com/office/spreadsheetml/2009/9/main" objectType="Drop" dropStyle="combo" dx="16" fmlaRange="Sheet1!$A$2:$A$7" noThreeD="1" sel="0" val="0"/>
</file>

<file path=xl/ctrlProps/ctrlProp19.xml><?xml version="1.0" encoding="utf-8"?>
<formControlPr xmlns="http://schemas.microsoft.com/office/spreadsheetml/2009/9/main" objectType="Drop" dropStyle="combo" dx="16" fmlaRange="Sheet1!$A$2:$A$7" noThreeD="1" sel="0" val="0"/>
</file>

<file path=xl/ctrlProps/ctrlProp20.xml><?xml version="1.0" encoding="utf-8"?>
<formControlPr xmlns="http://schemas.microsoft.com/office/spreadsheetml/2009/9/main" objectType="Drop" dropStyle="combo" dx="16" fmlaRange="Sheet1!$A$2:$A$7" noThreeD="1" sel="0" val="0"/>
</file>

<file path=xl/ctrlProps/ctrlProp21.xml><?xml version="1.0" encoding="utf-8"?>
<formControlPr xmlns="http://schemas.microsoft.com/office/spreadsheetml/2009/9/main" objectType="Drop" dropStyle="combo" dx="16" fmlaRange="Sheet1!$A$2:$A$7" noThreeD="1" sel="0" val="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3</xdr:row>
          <xdr:rowOff>57150</xdr:rowOff>
        </xdr:from>
        <xdr:to>
          <xdr:col>8</xdr:col>
          <xdr:colOff>1628775</xdr:colOff>
          <xdr:row>3</xdr:row>
          <xdr:rowOff>295275</xdr:rowOff>
        </xdr:to>
        <xdr:sp macro="" textlink="">
          <xdr:nvSpPr>
            <xdr:cNvPr id="1035" name="Drop Down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4</xdr:row>
          <xdr:rowOff>57150</xdr:rowOff>
        </xdr:from>
        <xdr:to>
          <xdr:col>8</xdr:col>
          <xdr:colOff>1628775</xdr:colOff>
          <xdr:row>4</xdr:row>
          <xdr:rowOff>295275</xdr:rowOff>
        </xdr:to>
        <xdr:sp macro="" textlink="">
          <xdr:nvSpPr>
            <xdr:cNvPr id="1036" name="Drop Down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5</xdr:row>
          <xdr:rowOff>57150</xdr:rowOff>
        </xdr:from>
        <xdr:to>
          <xdr:col>8</xdr:col>
          <xdr:colOff>1628775</xdr:colOff>
          <xdr:row>5</xdr:row>
          <xdr:rowOff>295275</xdr:rowOff>
        </xdr:to>
        <xdr:sp macro="" textlink="">
          <xdr:nvSpPr>
            <xdr:cNvPr id="1037" name="Drop Down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6</xdr:row>
          <xdr:rowOff>57150</xdr:rowOff>
        </xdr:from>
        <xdr:to>
          <xdr:col>8</xdr:col>
          <xdr:colOff>1628775</xdr:colOff>
          <xdr:row>6</xdr:row>
          <xdr:rowOff>295275</xdr:rowOff>
        </xdr:to>
        <xdr:sp macro="" textlink="">
          <xdr:nvSpPr>
            <xdr:cNvPr id="1038" name="Drop Down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7</xdr:row>
          <xdr:rowOff>57150</xdr:rowOff>
        </xdr:from>
        <xdr:to>
          <xdr:col>8</xdr:col>
          <xdr:colOff>1628775</xdr:colOff>
          <xdr:row>7</xdr:row>
          <xdr:rowOff>295275</xdr:rowOff>
        </xdr:to>
        <xdr:sp macro="" textlink="">
          <xdr:nvSpPr>
            <xdr:cNvPr id="1039" name="Drop Down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8</xdr:row>
          <xdr:rowOff>57150</xdr:rowOff>
        </xdr:from>
        <xdr:to>
          <xdr:col>8</xdr:col>
          <xdr:colOff>1628775</xdr:colOff>
          <xdr:row>8</xdr:row>
          <xdr:rowOff>295275</xdr:rowOff>
        </xdr:to>
        <xdr:sp macro="" textlink="">
          <xdr:nvSpPr>
            <xdr:cNvPr id="1040" name="Drop Down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9</xdr:row>
          <xdr:rowOff>57150</xdr:rowOff>
        </xdr:from>
        <xdr:to>
          <xdr:col>8</xdr:col>
          <xdr:colOff>1628775</xdr:colOff>
          <xdr:row>9</xdr:row>
          <xdr:rowOff>295275</xdr:rowOff>
        </xdr:to>
        <xdr:sp macro="" textlink="">
          <xdr:nvSpPr>
            <xdr:cNvPr id="1041" name="Drop Down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10</xdr:row>
          <xdr:rowOff>57150</xdr:rowOff>
        </xdr:from>
        <xdr:to>
          <xdr:col>8</xdr:col>
          <xdr:colOff>1628775</xdr:colOff>
          <xdr:row>10</xdr:row>
          <xdr:rowOff>295275</xdr:rowOff>
        </xdr:to>
        <xdr:sp macro="" textlink="">
          <xdr:nvSpPr>
            <xdr:cNvPr id="1042" name="Drop Down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11</xdr:row>
          <xdr:rowOff>57150</xdr:rowOff>
        </xdr:from>
        <xdr:to>
          <xdr:col>8</xdr:col>
          <xdr:colOff>1628775</xdr:colOff>
          <xdr:row>11</xdr:row>
          <xdr:rowOff>295275</xdr:rowOff>
        </xdr:to>
        <xdr:sp macro="" textlink="">
          <xdr:nvSpPr>
            <xdr:cNvPr id="1043" name="Drop Down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12</xdr:row>
          <xdr:rowOff>57150</xdr:rowOff>
        </xdr:from>
        <xdr:to>
          <xdr:col>8</xdr:col>
          <xdr:colOff>1628775</xdr:colOff>
          <xdr:row>12</xdr:row>
          <xdr:rowOff>295275</xdr:rowOff>
        </xdr:to>
        <xdr:sp macro="" textlink="">
          <xdr:nvSpPr>
            <xdr:cNvPr id="1044" name="Drop Down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13</xdr:row>
          <xdr:rowOff>57150</xdr:rowOff>
        </xdr:from>
        <xdr:to>
          <xdr:col>8</xdr:col>
          <xdr:colOff>1628775</xdr:colOff>
          <xdr:row>13</xdr:row>
          <xdr:rowOff>295275</xdr:rowOff>
        </xdr:to>
        <xdr:sp macro="" textlink="">
          <xdr:nvSpPr>
            <xdr:cNvPr id="1045" name="Drop Down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3</xdr:row>
          <xdr:rowOff>57150</xdr:rowOff>
        </xdr:from>
        <xdr:to>
          <xdr:col>8</xdr:col>
          <xdr:colOff>1628775</xdr:colOff>
          <xdr:row>3</xdr:row>
          <xdr:rowOff>295275</xdr:rowOff>
        </xdr:to>
        <xdr:sp macro="" textlink="">
          <xdr:nvSpPr>
            <xdr:cNvPr id="1046" name="Drop Down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4</xdr:row>
          <xdr:rowOff>57150</xdr:rowOff>
        </xdr:from>
        <xdr:to>
          <xdr:col>8</xdr:col>
          <xdr:colOff>1628775</xdr:colOff>
          <xdr:row>4</xdr:row>
          <xdr:rowOff>295275</xdr:rowOff>
        </xdr:to>
        <xdr:sp macro="" textlink="">
          <xdr:nvSpPr>
            <xdr:cNvPr id="1047" name="Drop Down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5</xdr:row>
          <xdr:rowOff>57150</xdr:rowOff>
        </xdr:from>
        <xdr:to>
          <xdr:col>8</xdr:col>
          <xdr:colOff>1628775</xdr:colOff>
          <xdr:row>5</xdr:row>
          <xdr:rowOff>295275</xdr:rowOff>
        </xdr:to>
        <xdr:sp macro="" textlink="">
          <xdr:nvSpPr>
            <xdr:cNvPr id="1048" name="Drop Down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6</xdr:row>
          <xdr:rowOff>57150</xdr:rowOff>
        </xdr:from>
        <xdr:to>
          <xdr:col>8</xdr:col>
          <xdr:colOff>1628775</xdr:colOff>
          <xdr:row>6</xdr:row>
          <xdr:rowOff>295275</xdr:rowOff>
        </xdr:to>
        <xdr:sp macro="" textlink="">
          <xdr:nvSpPr>
            <xdr:cNvPr id="1049" name="Drop Down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7</xdr:row>
          <xdr:rowOff>57150</xdr:rowOff>
        </xdr:from>
        <xdr:to>
          <xdr:col>8</xdr:col>
          <xdr:colOff>1628775</xdr:colOff>
          <xdr:row>7</xdr:row>
          <xdr:rowOff>295275</xdr:rowOff>
        </xdr:to>
        <xdr:sp macro="" textlink="">
          <xdr:nvSpPr>
            <xdr:cNvPr id="1050" name="Drop Down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8</xdr:row>
          <xdr:rowOff>57150</xdr:rowOff>
        </xdr:from>
        <xdr:to>
          <xdr:col>8</xdr:col>
          <xdr:colOff>1628775</xdr:colOff>
          <xdr:row>8</xdr:row>
          <xdr:rowOff>295275</xdr:rowOff>
        </xdr:to>
        <xdr:sp macro="" textlink="">
          <xdr:nvSpPr>
            <xdr:cNvPr id="1051" name="Drop Down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38100</xdr:colOff>
          <xdr:row>14</xdr:row>
          <xdr:rowOff>57150</xdr:rowOff>
        </xdr:from>
        <xdr:ext cx="1590675" cy="238125"/>
        <xdr:sp macro="" textlink="">
          <xdr:nvSpPr>
            <xdr:cNvPr id="1052" name="Drop Down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7490AE54-2897-4887-8231-E3350B14E49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38100</xdr:colOff>
          <xdr:row>15</xdr:row>
          <xdr:rowOff>57150</xdr:rowOff>
        </xdr:from>
        <xdr:ext cx="1590675" cy="238125"/>
        <xdr:sp macro="" textlink="">
          <xdr:nvSpPr>
            <xdr:cNvPr id="1053" name="Drop Down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BB8AA821-BD41-4544-BFE1-3BEE5D084F6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38100</xdr:colOff>
          <xdr:row>16</xdr:row>
          <xdr:rowOff>57150</xdr:rowOff>
        </xdr:from>
        <xdr:ext cx="1590675" cy="238125"/>
        <xdr:sp macro="" textlink="">
          <xdr:nvSpPr>
            <xdr:cNvPr id="1054" name="Drop Down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4BC70BF2-E3A6-43F0-8240-F5DCCD137A7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  <mc:AlternateContent xmlns:mc="http://schemas.openxmlformats.org/markup-compatibility/2006">
    <mc:Choice xmlns:a14="http://schemas.microsoft.com/office/drawing/2010/main" Requires="a14">
      <xdr:oneCellAnchor>
        <xdr:from>
          <xdr:col>8</xdr:col>
          <xdr:colOff>38100</xdr:colOff>
          <xdr:row>17</xdr:row>
          <xdr:rowOff>57150</xdr:rowOff>
        </xdr:from>
        <xdr:ext cx="1590675" cy="238125"/>
        <xdr:sp macro="" textlink="">
          <xdr:nvSpPr>
            <xdr:cNvPr id="1055" name="Drop Down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605CA8EC-ACE9-41F7-B1CB-1C23766CB1A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one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K18"/>
  <sheetViews>
    <sheetView tabSelected="1" workbookViewId="0">
      <selection activeCell="C11" sqref="C11"/>
    </sheetView>
  </sheetViews>
  <sheetFormatPr defaultRowHeight="12" x14ac:dyDescent="0.3"/>
  <cols>
    <col min="1" max="1" width="5.5" style="1" customWidth="1"/>
    <col min="2" max="2" width="15.125" style="2" customWidth="1"/>
    <col min="3" max="3" width="14.25" style="3" customWidth="1"/>
    <col min="4" max="4" width="13.25" style="4" bestFit="1" customWidth="1"/>
    <col min="5" max="5" width="5" style="4" bestFit="1" customWidth="1"/>
    <col min="6" max="6" width="7.75" style="4" customWidth="1"/>
    <col min="7" max="7" width="10.625" style="16" customWidth="1"/>
    <col min="8" max="8" width="8.5" style="4" bestFit="1" customWidth="1"/>
    <col min="9" max="9" width="21.875" style="17" customWidth="1"/>
    <col min="10" max="10" width="9.625" style="4" customWidth="1"/>
    <col min="11" max="16384" width="9" style="1"/>
  </cols>
  <sheetData>
    <row r="1" spans="1:11" ht="41.25" customHeight="1" x14ac:dyDescent="0.3">
      <c r="A1" s="169" t="s">
        <v>318</v>
      </c>
      <c r="B1" s="170"/>
      <c r="C1" s="170"/>
      <c r="D1" s="170"/>
      <c r="E1" s="170"/>
      <c r="F1" s="170"/>
      <c r="G1" s="170"/>
      <c r="H1" s="170"/>
      <c r="I1" s="170"/>
      <c r="J1" s="23"/>
    </row>
    <row r="2" spans="1:11" ht="20.25" customHeight="1" thickBot="1" x14ac:dyDescent="0.35">
      <c r="A2" s="5"/>
      <c r="I2" s="47"/>
    </row>
    <row r="3" spans="1:11" ht="37.5" customHeight="1" thickBot="1" x14ac:dyDescent="0.35">
      <c r="A3" s="56" t="s">
        <v>86</v>
      </c>
      <c r="B3" s="57" t="s">
        <v>85</v>
      </c>
      <c r="C3" s="58" t="s">
        <v>0</v>
      </c>
      <c r="D3" s="59" t="s">
        <v>1</v>
      </c>
      <c r="E3" s="59" t="s">
        <v>283</v>
      </c>
      <c r="F3" s="58" t="s">
        <v>2</v>
      </c>
      <c r="G3" s="60" t="s">
        <v>317</v>
      </c>
      <c r="H3" s="61" t="s">
        <v>243</v>
      </c>
      <c r="I3" s="168" t="s">
        <v>315</v>
      </c>
      <c r="J3" s="45"/>
    </row>
    <row r="4" spans="1:11" ht="24" customHeight="1" thickTop="1" x14ac:dyDescent="0.3">
      <c r="A4" s="142">
        <v>1</v>
      </c>
      <c r="B4" s="9"/>
      <c r="C4" s="9"/>
      <c r="D4" s="33"/>
      <c r="E4" s="34"/>
      <c r="F4" s="6"/>
      <c r="G4" s="163"/>
      <c r="H4" s="164"/>
      <c r="I4" s="141"/>
    </row>
    <row r="5" spans="1:11" ht="24" customHeight="1" x14ac:dyDescent="0.3">
      <c r="A5" s="162">
        <v>2</v>
      </c>
      <c r="B5" s="9"/>
      <c r="C5" s="9"/>
      <c r="D5" s="32"/>
      <c r="E5" s="32"/>
      <c r="F5" s="6"/>
      <c r="G5" s="163"/>
      <c r="H5" s="164"/>
      <c r="I5" s="141"/>
    </row>
    <row r="6" spans="1:11" s="5" customFormat="1" ht="24" customHeight="1" x14ac:dyDescent="0.3">
      <c r="A6" s="142">
        <v>3</v>
      </c>
      <c r="B6" s="9"/>
      <c r="C6" s="9"/>
      <c r="D6" s="32"/>
      <c r="E6" s="32"/>
      <c r="F6" s="6"/>
      <c r="G6" s="163"/>
      <c r="H6" s="164"/>
      <c r="I6" s="141"/>
      <c r="J6" s="4"/>
      <c r="K6" s="1"/>
    </row>
    <row r="7" spans="1:11" ht="24" customHeight="1" x14ac:dyDescent="0.3">
      <c r="A7" s="162">
        <v>4</v>
      </c>
      <c r="B7" s="9"/>
      <c r="C7" s="9"/>
      <c r="D7" s="33"/>
      <c r="E7" s="34"/>
      <c r="F7" s="34"/>
      <c r="G7" s="163"/>
      <c r="H7" s="164"/>
      <c r="I7" s="141"/>
    </row>
    <row r="8" spans="1:11" ht="24" customHeight="1" x14ac:dyDescent="0.3">
      <c r="A8" s="142">
        <v>5</v>
      </c>
      <c r="B8" s="9"/>
      <c r="C8" s="9"/>
      <c r="D8" s="33"/>
      <c r="E8" s="34"/>
      <c r="F8" s="34"/>
      <c r="G8" s="163"/>
      <c r="H8" s="164"/>
      <c r="I8" s="141"/>
    </row>
    <row r="9" spans="1:11" ht="24" customHeight="1" x14ac:dyDescent="0.3">
      <c r="A9" s="162">
        <v>6</v>
      </c>
      <c r="B9" s="9"/>
      <c r="C9" s="9"/>
      <c r="D9" s="33"/>
      <c r="E9" s="34"/>
      <c r="F9" s="34"/>
      <c r="G9" s="163"/>
      <c r="H9" s="164"/>
      <c r="I9" s="141"/>
    </row>
    <row r="10" spans="1:11" ht="24" customHeight="1" x14ac:dyDescent="0.3">
      <c r="A10" s="142">
        <v>7</v>
      </c>
      <c r="B10" s="9"/>
      <c r="C10" s="9"/>
      <c r="D10" s="33"/>
      <c r="E10" s="34"/>
      <c r="F10" s="34"/>
      <c r="G10" s="163"/>
      <c r="H10" s="164"/>
      <c r="I10" s="141"/>
      <c r="J10" s="3"/>
    </row>
    <row r="11" spans="1:11" ht="24" customHeight="1" x14ac:dyDescent="0.3">
      <c r="A11" s="162">
        <v>8</v>
      </c>
      <c r="B11" s="9"/>
      <c r="C11" s="9"/>
      <c r="D11" s="33"/>
      <c r="E11" s="34"/>
      <c r="F11" s="34"/>
      <c r="G11" s="163"/>
      <c r="H11" s="164"/>
      <c r="I11" s="141"/>
    </row>
    <row r="12" spans="1:11" s="5" customFormat="1" ht="24" customHeight="1" x14ac:dyDescent="0.3">
      <c r="A12" s="142">
        <v>9</v>
      </c>
      <c r="B12" s="9"/>
      <c r="C12" s="143"/>
      <c r="D12" s="33"/>
      <c r="E12" s="33"/>
      <c r="F12" s="34"/>
      <c r="G12" s="163"/>
      <c r="H12" s="164"/>
      <c r="I12" s="141"/>
      <c r="J12" s="46"/>
    </row>
    <row r="13" spans="1:11" ht="24" customHeight="1" x14ac:dyDescent="0.3">
      <c r="A13" s="162">
        <v>10</v>
      </c>
      <c r="B13" s="9"/>
      <c r="C13" s="143"/>
      <c r="D13" s="33"/>
      <c r="E13" s="33"/>
      <c r="F13" s="34"/>
      <c r="G13" s="163"/>
      <c r="H13" s="164"/>
      <c r="I13" s="141"/>
    </row>
    <row r="14" spans="1:11" ht="24" customHeight="1" x14ac:dyDescent="0.3">
      <c r="A14" s="142">
        <v>11</v>
      </c>
      <c r="B14" s="9"/>
      <c r="C14" s="143"/>
      <c r="D14" s="33"/>
      <c r="E14" s="33"/>
      <c r="F14" s="34"/>
      <c r="G14" s="163"/>
      <c r="H14" s="164"/>
      <c r="I14" s="141"/>
    </row>
    <row r="15" spans="1:11" ht="24" customHeight="1" x14ac:dyDescent="0.3">
      <c r="A15" s="162">
        <v>12</v>
      </c>
      <c r="B15" s="9"/>
      <c r="C15" s="143"/>
      <c r="D15" s="33"/>
      <c r="E15" s="33"/>
      <c r="F15" s="34"/>
      <c r="G15" s="163"/>
      <c r="H15" s="164"/>
      <c r="I15" s="141"/>
    </row>
    <row r="16" spans="1:11" ht="24" customHeight="1" x14ac:dyDescent="0.3">
      <c r="A16" s="142">
        <v>13</v>
      </c>
      <c r="B16" s="9"/>
      <c r="C16" s="143"/>
      <c r="D16" s="33"/>
      <c r="E16" s="33"/>
      <c r="F16" s="34"/>
      <c r="G16" s="163"/>
      <c r="H16" s="164"/>
      <c r="I16" s="141"/>
    </row>
    <row r="17" spans="1:11" s="5" customFormat="1" ht="24" customHeight="1" x14ac:dyDescent="0.3">
      <c r="A17" s="162">
        <v>14</v>
      </c>
      <c r="B17" s="9"/>
      <c r="C17" s="9"/>
      <c r="D17" s="33"/>
      <c r="E17" s="33"/>
      <c r="F17" s="34"/>
      <c r="G17" s="163"/>
      <c r="H17" s="164"/>
      <c r="I17" s="141"/>
      <c r="J17" s="3"/>
      <c r="K17" s="1"/>
    </row>
    <row r="18" spans="1:11" ht="24" customHeight="1" thickBot="1" x14ac:dyDescent="0.35">
      <c r="A18" s="165">
        <v>15</v>
      </c>
      <c r="B18" s="53"/>
      <c r="C18" s="53"/>
      <c r="D18" s="166"/>
      <c r="E18" s="166"/>
      <c r="F18" s="167"/>
      <c r="G18" s="70"/>
      <c r="H18" s="71"/>
      <c r="I18" s="175"/>
    </row>
  </sheetData>
  <phoneticPr fontId="1" type="noConversion"/>
  <pageMargins left="0.9055118110236221" right="0.70866141732283472" top="1.1811023622047245" bottom="0.15748031496062992" header="0.31496062992125984" footer="0.31496062992125984"/>
  <pageSetup paperSize="9" scale="76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5" r:id="rId4" name="Drop Down 11">
              <controlPr defaultSize="0" autoLine="0" autoPict="0">
                <anchor moveWithCells="1">
                  <from>
                    <xdr:col>8</xdr:col>
                    <xdr:colOff>38100</xdr:colOff>
                    <xdr:row>3</xdr:row>
                    <xdr:rowOff>57150</xdr:rowOff>
                  </from>
                  <to>
                    <xdr:col>8</xdr:col>
                    <xdr:colOff>1628775</xdr:colOff>
                    <xdr:row>3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5" name="Drop Down 12">
              <controlPr defaultSize="0" autoLine="0" autoPict="0">
                <anchor moveWithCells="1">
                  <from>
                    <xdr:col>8</xdr:col>
                    <xdr:colOff>38100</xdr:colOff>
                    <xdr:row>4</xdr:row>
                    <xdr:rowOff>57150</xdr:rowOff>
                  </from>
                  <to>
                    <xdr:col>8</xdr:col>
                    <xdr:colOff>1628775</xdr:colOff>
                    <xdr:row>4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6" name="Drop Down 13">
              <controlPr defaultSize="0" autoLine="0" autoPict="0">
                <anchor moveWithCells="1">
                  <from>
                    <xdr:col>8</xdr:col>
                    <xdr:colOff>38100</xdr:colOff>
                    <xdr:row>5</xdr:row>
                    <xdr:rowOff>57150</xdr:rowOff>
                  </from>
                  <to>
                    <xdr:col>8</xdr:col>
                    <xdr:colOff>1628775</xdr:colOff>
                    <xdr:row>5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7" name="Drop Down 14">
              <controlPr defaultSize="0" autoLine="0" autoPict="0">
                <anchor moveWithCells="1">
                  <from>
                    <xdr:col>8</xdr:col>
                    <xdr:colOff>38100</xdr:colOff>
                    <xdr:row>6</xdr:row>
                    <xdr:rowOff>57150</xdr:rowOff>
                  </from>
                  <to>
                    <xdr:col>8</xdr:col>
                    <xdr:colOff>1628775</xdr:colOff>
                    <xdr:row>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8" name="Drop Down 15">
              <controlPr defaultSize="0" autoLine="0" autoPict="0">
                <anchor moveWithCells="1">
                  <from>
                    <xdr:col>8</xdr:col>
                    <xdr:colOff>38100</xdr:colOff>
                    <xdr:row>7</xdr:row>
                    <xdr:rowOff>57150</xdr:rowOff>
                  </from>
                  <to>
                    <xdr:col>8</xdr:col>
                    <xdr:colOff>1628775</xdr:colOff>
                    <xdr:row>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9" name="Drop Down 16">
              <controlPr defaultSize="0" autoLine="0" autoPict="0">
                <anchor moveWithCells="1">
                  <from>
                    <xdr:col>8</xdr:col>
                    <xdr:colOff>38100</xdr:colOff>
                    <xdr:row>8</xdr:row>
                    <xdr:rowOff>57150</xdr:rowOff>
                  </from>
                  <to>
                    <xdr:col>8</xdr:col>
                    <xdr:colOff>1628775</xdr:colOff>
                    <xdr:row>8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10" name="Drop Down 17">
              <controlPr defaultSize="0" autoLine="0" autoPict="0">
                <anchor moveWithCells="1">
                  <from>
                    <xdr:col>8</xdr:col>
                    <xdr:colOff>38100</xdr:colOff>
                    <xdr:row>9</xdr:row>
                    <xdr:rowOff>57150</xdr:rowOff>
                  </from>
                  <to>
                    <xdr:col>8</xdr:col>
                    <xdr:colOff>1628775</xdr:colOff>
                    <xdr:row>9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11" name="Drop Down 18">
              <controlPr defaultSize="0" autoLine="0" autoPict="0">
                <anchor moveWithCells="1">
                  <from>
                    <xdr:col>8</xdr:col>
                    <xdr:colOff>38100</xdr:colOff>
                    <xdr:row>10</xdr:row>
                    <xdr:rowOff>57150</xdr:rowOff>
                  </from>
                  <to>
                    <xdr:col>8</xdr:col>
                    <xdr:colOff>1628775</xdr:colOff>
                    <xdr:row>10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12" name="Drop Down 19">
              <controlPr defaultSize="0" autoLine="0" autoPict="0">
                <anchor moveWithCells="1">
                  <from>
                    <xdr:col>8</xdr:col>
                    <xdr:colOff>38100</xdr:colOff>
                    <xdr:row>11</xdr:row>
                    <xdr:rowOff>57150</xdr:rowOff>
                  </from>
                  <to>
                    <xdr:col>8</xdr:col>
                    <xdr:colOff>1628775</xdr:colOff>
                    <xdr:row>11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3" name="Drop Down 20">
              <controlPr defaultSize="0" autoLine="0" autoPict="0">
                <anchor moveWithCells="1">
                  <from>
                    <xdr:col>8</xdr:col>
                    <xdr:colOff>38100</xdr:colOff>
                    <xdr:row>12</xdr:row>
                    <xdr:rowOff>57150</xdr:rowOff>
                  </from>
                  <to>
                    <xdr:col>8</xdr:col>
                    <xdr:colOff>1628775</xdr:colOff>
                    <xdr:row>12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4" name="Drop Down 21">
              <controlPr defaultSize="0" autoLine="0" autoPict="0">
                <anchor moveWithCells="1">
                  <from>
                    <xdr:col>8</xdr:col>
                    <xdr:colOff>38100</xdr:colOff>
                    <xdr:row>13</xdr:row>
                    <xdr:rowOff>57150</xdr:rowOff>
                  </from>
                  <to>
                    <xdr:col>8</xdr:col>
                    <xdr:colOff>1628775</xdr:colOff>
                    <xdr:row>13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5" name="Drop Down 22">
              <controlPr defaultSize="0" autoLine="0" autoPict="0">
                <anchor moveWithCells="1">
                  <from>
                    <xdr:col>8</xdr:col>
                    <xdr:colOff>38100</xdr:colOff>
                    <xdr:row>3</xdr:row>
                    <xdr:rowOff>57150</xdr:rowOff>
                  </from>
                  <to>
                    <xdr:col>8</xdr:col>
                    <xdr:colOff>1628775</xdr:colOff>
                    <xdr:row>3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6" name="Drop Down 23">
              <controlPr defaultSize="0" autoLine="0" autoPict="0">
                <anchor moveWithCells="1">
                  <from>
                    <xdr:col>8</xdr:col>
                    <xdr:colOff>38100</xdr:colOff>
                    <xdr:row>4</xdr:row>
                    <xdr:rowOff>57150</xdr:rowOff>
                  </from>
                  <to>
                    <xdr:col>8</xdr:col>
                    <xdr:colOff>1628775</xdr:colOff>
                    <xdr:row>4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7" name="Drop Down 24">
              <controlPr defaultSize="0" autoLine="0" autoPict="0">
                <anchor moveWithCells="1">
                  <from>
                    <xdr:col>8</xdr:col>
                    <xdr:colOff>38100</xdr:colOff>
                    <xdr:row>5</xdr:row>
                    <xdr:rowOff>57150</xdr:rowOff>
                  </from>
                  <to>
                    <xdr:col>8</xdr:col>
                    <xdr:colOff>1628775</xdr:colOff>
                    <xdr:row>5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8" name="Drop Down 25">
              <controlPr defaultSize="0" autoLine="0" autoPict="0">
                <anchor moveWithCells="1">
                  <from>
                    <xdr:col>8</xdr:col>
                    <xdr:colOff>38100</xdr:colOff>
                    <xdr:row>6</xdr:row>
                    <xdr:rowOff>57150</xdr:rowOff>
                  </from>
                  <to>
                    <xdr:col>8</xdr:col>
                    <xdr:colOff>1628775</xdr:colOff>
                    <xdr:row>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19" name="Drop Down 26">
              <controlPr defaultSize="0" autoLine="0" autoPict="0">
                <anchor moveWithCells="1">
                  <from>
                    <xdr:col>8</xdr:col>
                    <xdr:colOff>38100</xdr:colOff>
                    <xdr:row>7</xdr:row>
                    <xdr:rowOff>57150</xdr:rowOff>
                  </from>
                  <to>
                    <xdr:col>8</xdr:col>
                    <xdr:colOff>1628775</xdr:colOff>
                    <xdr:row>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20" name="Drop Down 27">
              <controlPr defaultSize="0" autoLine="0" autoPict="0">
                <anchor moveWithCells="1">
                  <from>
                    <xdr:col>8</xdr:col>
                    <xdr:colOff>38100</xdr:colOff>
                    <xdr:row>8</xdr:row>
                    <xdr:rowOff>57150</xdr:rowOff>
                  </from>
                  <to>
                    <xdr:col>8</xdr:col>
                    <xdr:colOff>1628775</xdr:colOff>
                    <xdr:row>8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21" name="Drop Down 28">
              <controlPr defaultSize="0" autoLine="0" autoPict="0">
                <anchor moveWithCells="1">
                  <from>
                    <xdr:col>8</xdr:col>
                    <xdr:colOff>38100</xdr:colOff>
                    <xdr:row>14</xdr:row>
                    <xdr:rowOff>57150</xdr:rowOff>
                  </from>
                  <to>
                    <xdr:col>8</xdr:col>
                    <xdr:colOff>1628775</xdr:colOff>
                    <xdr:row>14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22" name="Drop Down 29">
              <controlPr defaultSize="0" autoLine="0" autoPict="0">
                <anchor moveWithCells="1">
                  <from>
                    <xdr:col>8</xdr:col>
                    <xdr:colOff>38100</xdr:colOff>
                    <xdr:row>15</xdr:row>
                    <xdr:rowOff>57150</xdr:rowOff>
                  </from>
                  <to>
                    <xdr:col>8</xdr:col>
                    <xdr:colOff>1628775</xdr:colOff>
                    <xdr:row>15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23" name="Drop Down 30">
              <controlPr defaultSize="0" autoLine="0" autoPict="0">
                <anchor moveWithCells="1">
                  <from>
                    <xdr:col>8</xdr:col>
                    <xdr:colOff>38100</xdr:colOff>
                    <xdr:row>16</xdr:row>
                    <xdr:rowOff>57150</xdr:rowOff>
                  </from>
                  <to>
                    <xdr:col>8</xdr:col>
                    <xdr:colOff>1628775</xdr:colOff>
                    <xdr:row>16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24" name="Drop Down 31">
              <controlPr defaultSize="0" autoLine="0" autoPict="0">
                <anchor moveWithCells="1">
                  <from>
                    <xdr:col>8</xdr:col>
                    <xdr:colOff>38100</xdr:colOff>
                    <xdr:row>17</xdr:row>
                    <xdr:rowOff>57150</xdr:rowOff>
                  </from>
                  <to>
                    <xdr:col>8</xdr:col>
                    <xdr:colOff>1628775</xdr:colOff>
                    <xdr:row>17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M27"/>
  <sheetViews>
    <sheetView workbookViewId="0">
      <selection activeCell="K15" sqref="K15"/>
    </sheetView>
  </sheetViews>
  <sheetFormatPr defaultRowHeight="12" x14ac:dyDescent="0.3"/>
  <cols>
    <col min="1" max="1" width="5.5" style="1" customWidth="1"/>
    <col min="2" max="2" width="15.125" style="2" customWidth="1"/>
    <col min="3" max="3" width="14.25" style="3" customWidth="1"/>
    <col min="4" max="4" width="11.5" style="4" customWidth="1"/>
    <col min="5" max="5" width="7.75" style="4" customWidth="1"/>
    <col min="6" max="6" width="10.625" style="16" customWidth="1"/>
    <col min="7" max="7" width="8.5" style="4" bestFit="1" customWidth="1"/>
    <col min="8" max="8" width="11" style="4" customWidth="1"/>
    <col min="9" max="9" width="9" style="4"/>
    <col min="10" max="10" width="10.5" style="4" customWidth="1"/>
    <col min="11" max="11" width="40" style="17" customWidth="1"/>
    <col min="12" max="12" width="9.625" style="4" customWidth="1"/>
    <col min="13" max="16384" width="9" style="1"/>
  </cols>
  <sheetData>
    <row r="1" spans="1:13" ht="41.25" customHeight="1" x14ac:dyDescent="0.3">
      <c r="A1" s="30" t="s">
        <v>293</v>
      </c>
      <c r="B1" s="22"/>
      <c r="C1" s="22"/>
      <c r="D1" s="22"/>
      <c r="E1" s="22"/>
      <c r="F1" s="22"/>
      <c r="G1" s="22"/>
      <c r="H1" s="23"/>
      <c r="I1" s="23"/>
      <c r="J1" s="23"/>
      <c r="K1" s="22"/>
      <c r="L1" s="23"/>
    </row>
    <row r="2" spans="1:13" ht="20.25" customHeight="1" thickBot="1" x14ac:dyDescent="0.35">
      <c r="A2" s="5"/>
      <c r="K2" s="47" t="s">
        <v>291</v>
      </c>
    </row>
    <row r="3" spans="1:13" ht="37.5" customHeight="1" thickBot="1" x14ac:dyDescent="0.35">
      <c r="A3" s="56" t="s">
        <v>86</v>
      </c>
      <c r="B3" s="57" t="s">
        <v>85</v>
      </c>
      <c r="C3" s="58" t="s">
        <v>0</v>
      </c>
      <c r="D3" s="59" t="s">
        <v>1</v>
      </c>
      <c r="E3" s="58" t="s">
        <v>2</v>
      </c>
      <c r="F3" s="60" t="s">
        <v>129</v>
      </c>
      <c r="G3" s="61" t="s">
        <v>243</v>
      </c>
      <c r="H3" s="61" t="s">
        <v>227</v>
      </c>
      <c r="I3" s="99" t="s">
        <v>245</v>
      </c>
      <c r="J3" s="61" t="s">
        <v>244</v>
      </c>
      <c r="K3" s="100" t="s">
        <v>3</v>
      </c>
      <c r="L3" s="45" t="s">
        <v>261</v>
      </c>
    </row>
    <row r="4" spans="1:13" ht="24" customHeight="1" thickTop="1" x14ac:dyDescent="0.3">
      <c r="A4" s="132">
        <v>1</v>
      </c>
      <c r="B4" s="133" t="s">
        <v>17</v>
      </c>
      <c r="C4" s="133" t="s">
        <v>182</v>
      </c>
      <c r="D4" s="134" t="s">
        <v>204</v>
      </c>
      <c r="E4" s="135" t="s">
        <v>181</v>
      </c>
      <c r="F4" s="136" t="s">
        <v>180</v>
      </c>
      <c r="G4" s="137">
        <v>4.03</v>
      </c>
      <c r="H4" s="138">
        <v>4.42</v>
      </c>
      <c r="I4" s="139" t="s">
        <v>246</v>
      </c>
      <c r="J4" s="139" t="s">
        <v>252</v>
      </c>
      <c r="K4" s="140" t="s">
        <v>292</v>
      </c>
      <c r="L4" s="4" t="s">
        <v>223</v>
      </c>
      <c r="M4" s="1" t="s">
        <v>268</v>
      </c>
    </row>
    <row r="5" spans="1:13" ht="24" customHeight="1" x14ac:dyDescent="0.3">
      <c r="A5" s="51">
        <v>2</v>
      </c>
      <c r="B5" s="7" t="s">
        <v>17</v>
      </c>
      <c r="C5" s="7" t="s">
        <v>182</v>
      </c>
      <c r="D5" s="32" t="s">
        <v>205</v>
      </c>
      <c r="E5" s="6" t="s">
        <v>184</v>
      </c>
      <c r="F5" s="20" t="s">
        <v>183</v>
      </c>
      <c r="G5" s="40">
        <v>4.38</v>
      </c>
      <c r="H5" s="49">
        <v>4.09</v>
      </c>
      <c r="I5" s="8" t="s">
        <v>247</v>
      </c>
      <c r="J5" s="8" t="s">
        <v>253</v>
      </c>
      <c r="K5" s="97" t="s">
        <v>285</v>
      </c>
      <c r="L5" s="4" t="s">
        <v>223</v>
      </c>
      <c r="M5" s="1" t="s">
        <v>268</v>
      </c>
    </row>
    <row r="6" spans="1:13" ht="24" customHeight="1" x14ac:dyDescent="0.3">
      <c r="A6" s="55">
        <v>3</v>
      </c>
      <c r="B6" s="7" t="s">
        <v>17</v>
      </c>
      <c r="C6" s="7" t="s">
        <v>186</v>
      </c>
      <c r="D6" s="32" t="s">
        <v>187</v>
      </c>
      <c r="E6" s="6" t="s">
        <v>188</v>
      </c>
      <c r="F6" s="20" t="s">
        <v>185</v>
      </c>
      <c r="G6" s="40">
        <v>3.64</v>
      </c>
      <c r="H6" s="49">
        <v>3.56</v>
      </c>
      <c r="I6" s="8" t="s">
        <v>247</v>
      </c>
      <c r="J6" s="8" t="s">
        <v>254</v>
      </c>
      <c r="K6" s="97" t="s">
        <v>132</v>
      </c>
      <c r="L6" s="4" t="s">
        <v>223</v>
      </c>
      <c r="M6" s="1" t="s">
        <v>268</v>
      </c>
    </row>
    <row r="7" spans="1:13" s="5" customFormat="1" ht="24" customHeight="1" x14ac:dyDescent="0.3">
      <c r="A7" s="51">
        <v>4</v>
      </c>
      <c r="B7" s="9" t="s">
        <v>17</v>
      </c>
      <c r="C7" s="9" t="s">
        <v>189</v>
      </c>
      <c r="D7" s="32" t="s">
        <v>206</v>
      </c>
      <c r="E7" s="6" t="s">
        <v>190</v>
      </c>
      <c r="F7" s="20" t="s">
        <v>153</v>
      </c>
      <c r="G7" s="40">
        <v>4.43</v>
      </c>
      <c r="H7" s="49">
        <v>4.29</v>
      </c>
      <c r="I7" s="8" t="s">
        <v>247</v>
      </c>
      <c r="J7" s="8" t="s">
        <v>253</v>
      </c>
      <c r="K7" s="97" t="s">
        <v>286</v>
      </c>
      <c r="L7" s="4" t="s">
        <v>223</v>
      </c>
      <c r="M7" s="1" t="s">
        <v>268</v>
      </c>
    </row>
    <row r="8" spans="1:13" ht="24" customHeight="1" x14ac:dyDescent="0.3">
      <c r="A8" s="55">
        <v>5</v>
      </c>
      <c r="B8" s="7" t="s">
        <v>17</v>
      </c>
      <c r="C8" s="7" t="s">
        <v>191</v>
      </c>
      <c r="D8" s="32" t="s">
        <v>207</v>
      </c>
      <c r="E8" s="6" t="s">
        <v>192</v>
      </c>
      <c r="F8" s="20" t="s">
        <v>131</v>
      </c>
      <c r="G8" s="40">
        <v>3.89</v>
      </c>
      <c r="H8" s="49">
        <v>3.56</v>
      </c>
      <c r="I8" s="36" t="s">
        <v>247</v>
      </c>
      <c r="J8" s="36" t="s">
        <v>253</v>
      </c>
      <c r="K8" s="97" t="s">
        <v>160</v>
      </c>
      <c r="L8" s="4" t="s">
        <v>223</v>
      </c>
      <c r="M8" s="1" t="s">
        <v>268</v>
      </c>
    </row>
    <row r="9" spans="1:13" ht="24" customHeight="1" x14ac:dyDescent="0.3">
      <c r="A9" s="51">
        <v>6</v>
      </c>
      <c r="B9" s="7" t="s">
        <v>17</v>
      </c>
      <c r="C9" s="7" t="s">
        <v>189</v>
      </c>
      <c r="D9" s="32" t="s">
        <v>208</v>
      </c>
      <c r="E9" s="6" t="s">
        <v>194</v>
      </c>
      <c r="F9" s="20" t="s">
        <v>193</v>
      </c>
      <c r="G9" s="40">
        <v>4.03</v>
      </c>
      <c r="H9" s="49">
        <v>4.0999999999999996</v>
      </c>
      <c r="I9" s="36" t="s">
        <v>248</v>
      </c>
      <c r="J9" s="36" t="s">
        <v>253</v>
      </c>
      <c r="K9" s="97" t="s">
        <v>132</v>
      </c>
      <c r="L9" s="4" t="s">
        <v>223</v>
      </c>
      <c r="M9" s="1" t="s">
        <v>268</v>
      </c>
    </row>
    <row r="10" spans="1:13" ht="24" customHeight="1" x14ac:dyDescent="0.3">
      <c r="A10" s="55">
        <v>7</v>
      </c>
      <c r="B10" s="7" t="s">
        <v>17</v>
      </c>
      <c r="C10" s="7" t="s">
        <v>195</v>
      </c>
      <c r="D10" s="32" t="s">
        <v>209</v>
      </c>
      <c r="E10" s="6" t="s">
        <v>196</v>
      </c>
      <c r="F10" s="20" t="s">
        <v>201</v>
      </c>
      <c r="G10" s="40">
        <v>2.75</v>
      </c>
      <c r="H10" s="49">
        <v>3.2</v>
      </c>
      <c r="I10" s="36" t="s">
        <v>249</v>
      </c>
      <c r="J10" s="36" t="s">
        <v>255</v>
      </c>
      <c r="K10" s="97" t="s">
        <v>138</v>
      </c>
      <c r="L10" s="4" t="s">
        <v>223</v>
      </c>
      <c r="M10" s="1" t="s">
        <v>268</v>
      </c>
    </row>
    <row r="11" spans="1:13" ht="24" customHeight="1" x14ac:dyDescent="0.3">
      <c r="A11" s="51">
        <v>8</v>
      </c>
      <c r="B11" s="7" t="s">
        <v>18</v>
      </c>
      <c r="C11" s="7" t="s">
        <v>29</v>
      </c>
      <c r="D11" s="33" t="s">
        <v>212</v>
      </c>
      <c r="E11" s="6" t="s">
        <v>130</v>
      </c>
      <c r="F11" s="20" t="s">
        <v>131</v>
      </c>
      <c r="G11" s="40">
        <v>3.71</v>
      </c>
      <c r="H11" s="49">
        <v>4.5</v>
      </c>
      <c r="I11" s="36" t="s">
        <v>249</v>
      </c>
      <c r="J11" s="36" t="s">
        <v>253</v>
      </c>
      <c r="K11" s="98" t="s">
        <v>132</v>
      </c>
      <c r="L11" s="4" t="s">
        <v>223</v>
      </c>
      <c r="M11" s="1" t="s">
        <v>268</v>
      </c>
    </row>
    <row r="12" spans="1:13" ht="24" customHeight="1" x14ac:dyDescent="0.3">
      <c r="A12" s="55">
        <v>9</v>
      </c>
      <c r="B12" s="7" t="s">
        <v>19</v>
      </c>
      <c r="C12" s="7" t="s">
        <v>94</v>
      </c>
      <c r="D12" s="33" t="s">
        <v>213</v>
      </c>
      <c r="E12" s="34" t="s">
        <v>171</v>
      </c>
      <c r="F12" s="20" t="s">
        <v>147</v>
      </c>
      <c r="G12" s="40">
        <v>3.88</v>
      </c>
      <c r="H12" s="49">
        <v>3.92</v>
      </c>
      <c r="I12" s="36" t="s">
        <v>248</v>
      </c>
      <c r="J12" s="36" t="s">
        <v>253</v>
      </c>
      <c r="K12" s="98" t="s">
        <v>199</v>
      </c>
      <c r="L12" s="4" t="s">
        <v>223</v>
      </c>
      <c r="M12" s="1" t="s">
        <v>268</v>
      </c>
    </row>
    <row r="13" spans="1:13" ht="24" customHeight="1" x14ac:dyDescent="0.3">
      <c r="A13" s="51">
        <v>10</v>
      </c>
      <c r="B13" s="7" t="s">
        <v>172</v>
      </c>
      <c r="C13" s="7" t="s">
        <v>173</v>
      </c>
      <c r="D13" s="33" t="s">
        <v>174</v>
      </c>
      <c r="E13" s="34" t="s">
        <v>175</v>
      </c>
      <c r="F13" s="20" t="s">
        <v>176</v>
      </c>
      <c r="G13" s="40">
        <v>4.32</v>
      </c>
      <c r="H13" s="49">
        <v>3.92</v>
      </c>
      <c r="I13" s="36" t="s">
        <v>251</v>
      </c>
      <c r="J13" s="36" t="s">
        <v>253</v>
      </c>
      <c r="K13" s="98" t="s">
        <v>200</v>
      </c>
      <c r="L13" s="4" t="s">
        <v>223</v>
      </c>
      <c r="M13" s="1" t="s">
        <v>268</v>
      </c>
    </row>
    <row r="14" spans="1:13" ht="24" customHeight="1" x14ac:dyDescent="0.3">
      <c r="A14" s="55">
        <v>11</v>
      </c>
      <c r="B14" s="7" t="s">
        <v>20</v>
      </c>
      <c r="C14" s="50" t="s">
        <v>142</v>
      </c>
      <c r="D14" s="33" t="s">
        <v>214</v>
      </c>
      <c r="E14" s="11" t="s">
        <v>144</v>
      </c>
      <c r="F14" s="20" t="s">
        <v>146</v>
      </c>
      <c r="G14" s="40">
        <v>3.97</v>
      </c>
      <c r="H14" s="49">
        <v>4.25</v>
      </c>
      <c r="I14" s="36" t="s">
        <v>249</v>
      </c>
      <c r="J14" s="36" t="s">
        <v>253</v>
      </c>
      <c r="K14" s="98" t="s">
        <v>148</v>
      </c>
      <c r="L14" s="4" t="s">
        <v>223</v>
      </c>
    </row>
    <row r="15" spans="1:13" ht="24" customHeight="1" x14ac:dyDescent="0.3">
      <c r="A15" s="51">
        <v>12</v>
      </c>
      <c r="B15" s="7" t="s">
        <v>21</v>
      </c>
      <c r="C15" s="7" t="s">
        <v>35</v>
      </c>
      <c r="D15" s="33" t="s">
        <v>177</v>
      </c>
      <c r="E15" s="34" t="s">
        <v>178</v>
      </c>
      <c r="F15" s="20" t="s">
        <v>179</v>
      </c>
      <c r="G15" s="40">
        <v>4.5</v>
      </c>
      <c r="H15" s="49">
        <v>4.33</v>
      </c>
      <c r="I15" s="36" t="s">
        <v>247</v>
      </c>
      <c r="J15" s="36" t="s">
        <v>289</v>
      </c>
      <c r="K15" s="98" t="s">
        <v>203</v>
      </c>
      <c r="L15" s="4" t="s">
        <v>223</v>
      </c>
      <c r="M15" s="1" t="s">
        <v>290</v>
      </c>
    </row>
    <row r="16" spans="1:13" ht="24" customHeight="1" x14ac:dyDescent="0.3">
      <c r="A16" s="55">
        <v>13</v>
      </c>
      <c r="B16" s="7" t="s">
        <v>22</v>
      </c>
      <c r="C16" s="7" t="s">
        <v>154</v>
      </c>
      <c r="D16" s="10" t="s">
        <v>216</v>
      </c>
      <c r="E16" s="34" t="s">
        <v>155</v>
      </c>
      <c r="F16" s="20" t="s">
        <v>153</v>
      </c>
      <c r="G16" s="40">
        <v>4.1900000000000004</v>
      </c>
      <c r="H16" s="49">
        <v>3.78</v>
      </c>
      <c r="I16" s="36" t="s">
        <v>247</v>
      </c>
      <c r="J16" s="36" t="s">
        <v>253</v>
      </c>
      <c r="K16" s="98" t="s">
        <v>203</v>
      </c>
      <c r="L16" s="4" t="s">
        <v>223</v>
      </c>
      <c r="M16" s="1" t="s">
        <v>268</v>
      </c>
    </row>
    <row r="17" spans="1:13" s="5" customFormat="1" ht="24" customHeight="1" x14ac:dyDescent="0.3">
      <c r="A17" s="51">
        <v>14</v>
      </c>
      <c r="B17" s="7" t="s">
        <v>22</v>
      </c>
      <c r="C17" s="7" t="s">
        <v>38</v>
      </c>
      <c r="D17" s="10" t="s">
        <v>217</v>
      </c>
      <c r="E17" s="34" t="s">
        <v>156</v>
      </c>
      <c r="F17" s="20" t="s">
        <v>137</v>
      </c>
      <c r="G17" s="40">
        <v>4.42</v>
      </c>
      <c r="H17" s="49">
        <v>4.5</v>
      </c>
      <c r="I17" s="36" t="s">
        <v>248</v>
      </c>
      <c r="J17" s="36" t="s">
        <v>253</v>
      </c>
      <c r="K17" s="98" t="s">
        <v>159</v>
      </c>
      <c r="L17" s="4" t="s">
        <v>223</v>
      </c>
      <c r="M17" s="1" t="s">
        <v>268</v>
      </c>
    </row>
    <row r="18" spans="1:13" ht="24" customHeight="1" x14ac:dyDescent="0.3">
      <c r="A18" s="55">
        <v>15</v>
      </c>
      <c r="B18" s="7" t="s">
        <v>197</v>
      </c>
      <c r="C18" s="7" t="s">
        <v>38</v>
      </c>
      <c r="D18" s="10" t="s">
        <v>218</v>
      </c>
      <c r="E18" s="34" t="s">
        <v>157</v>
      </c>
      <c r="F18" s="20" t="s">
        <v>158</v>
      </c>
      <c r="G18" s="40">
        <v>4.41</v>
      </c>
      <c r="H18" s="49">
        <v>3.88</v>
      </c>
      <c r="I18" s="36" t="s">
        <v>247</v>
      </c>
      <c r="J18" s="36" t="s">
        <v>253</v>
      </c>
      <c r="K18" s="98" t="s">
        <v>198</v>
      </c>
      <c r="L18" s="4" t="s">
        <v>223</v>
      </c>
      <c r="M18" s="1" t="s">
        <v>268</v>
      </c>
    </row>
    <row r="19" spans="1:13" ht="24" customHeight="1" x14ac:dyDescent="0.3">
      <c r="A19" s="51">
        <v>16</v>
      </c>
      <c r="B19" s="7" t="s">
        <v>23</v>
      </c>
      <c r="C19" s="7" t="s">
        <v>139</v>
      </c>
      <c r="D19" s="33" t="s">
        <v>140</v>
      </c>
      <c r="E19" s="34" t="s">
        <v>141</v>
      </c>
      <c r="F19" s="20" t="s">
        <v>137</v>
      </c>
      <c r="G19" s="40">
        <v>4.2699999999999996</v>
      </c>
      <c r="H19" s="49">
        <v>4.18</v>
      </c>
      <c r="I19" s="36" t="s">
        <v>247</v>
      </c>
      <c r="J19" s="36" t="s">
        <v>253</v>
      </c>
      <c r="K19" s="98" t="s">
        <v>138</v>
      </c>
      <c r="L19" s="4" t="s">
        <v>223</v>
      </c>
      <c r="M19" s="1" t="s">
        <v>268</v>
      </c>
    </row>
    <row r="20" spans="1:13" ht="24" customHeight="1" x14ac:dyDescent="0.3">
      <c r="A20" s="55">
        <v>17</v>
      </c>
      <c r="B20" s="7" t="s">
        <v>23</v>
      </c>
      <c r="C20" s="7" t="s">
        <v>135</v>
      </c>
      <c r="D20" s="33" t="s">
        <v>219</v>
      </c>
      <c r="E20" s="34" t="s">
        <v>136</v>
      </c>
      <c r="F20" s="20" t="s">
        <v>134</v>
      </c>
      <c r="G20" s="40">
        <v>4.3099999999999996</v>
      </c>
      <c r="H20" s="49">
        <v>4.4400000000000004</v>
      </c>
      <c r="I20" s="8" t="s">
        <v>248</v>
      </c>
      <c r="J20" s="36" t="s">
        <v>253</v>
      </c>
      <c r="K20" s="98" t="s">
        <v>133</v>
      </c>
      <c r="L20" s="4" t="s">
        <v>223</v>
      </c>
      <c r="M20" s="1" t="s">
        <v>268</v>
      </c>
    </row>
    <row r="21" spans="1:13" ht="24" customHeight="1" x14ac:dyDescent="0.3">
      <c r="A21" s="51">
        <v>18</v>
      </c>
      <c r="B21" s="9" t="s">
        <v>28</v>
      </c>
      <c r="C21" s="9" t="s">
        <v>166</v>
      </c>
      <c r="D21" s="32" t="s">
        <v>211</v>
      </c>
      <c r="E21" s="6" t="s">
        <v>169</v>
      </c>
      <c r="F21" s="20" t="s">
        <v>170</v>
      </c>
      <c r="G21" s="40">
        <v>3.64</v>
      </c>
      <c r="H21" s="101">
        <v>3.33</v>
      </c>
      <c r="I21" s="36" t="s">
        <v>250</v>
      </c>
      <c r="J21" s="36" t="s">
        <v>277</v>
      </c>
      <c r="K21" s="98" t="s">
        <v>165</v>
      </c>
      <c r="L21" s="4" t="s">
        <v>223</v>
      </c>
      <c r="M21" s="1" t="s">
        <v>268</v>
      </c>
    </row>
    <row r="22" spans="1:13" ht="24" customHeight="1" x14ac:dyDescent="0.3">
      <c r="A22" s="55">
        <v>19</v>
      </c>
      <c r="B22" s="9" t="s">
        <v>31</v>
      </c>
      <c r="C22" s="102" t="s">
        <v>162</v>
      </c>
      <c r="D22" s="35" t="s">
        <v>220</v>
      </c>
      <c r="E22" s="36" t="s">
        <v>163</v>
      </c>
      <c r="F22" s="20" t="s">
        <v>164</v>
      </c>
      <c r="G22" s="40">
        <v>2.82</v>
      </c>
      <c r="H22" s="101">
        <v>2.2799999999999998</v>
      </c>
      <c r="I22" s="36" t="s">
        <v>247</v>
      </c>
      <c r="J22" s="36" t="s">
        <v>278</v>
      </c>
      <c r="K22" s="98" t="s">
        <v>133</v>
      </c>
      <c r="L22" s="4" t="s">
        <v>223</v>
      </c>
      <c r="M22" s="1" t="s">
        <v>268</v>
      </c>
    </row>
    <row r="23" spans="1:13" ht="24" customHeight="1" x14ac:dyDescent="0.3">
      <c r="A23" s="51">
        <v>20</v>
      </c>
      <c r="B23" s="9" t="s">
        <v>46</v>
      </c>
      <c r="C23" s="102" t="s">
        <v>94</v>
      </c>
      <c r="D23" s="33" t="s">
        <v>221</v>
      </c>
      <c r="E23" s="36" t="s">
        <v>150</v>
      </c>
      <c r="F23" s="20" t="s">
        <v>149</v>
      </c>
      <c r="G23" s="40">
        <v>2.66</v>
      </c>
      <c r="H23" s="101">
        <v>2.25</v>
      </c>
      <c r="I23" s="36" t="s">
        <v>247</v>
      </c>
      <c r="J23" s="36" t="s">
        <v>279</v>
      </c>
      <c r="K23" s="98" t="s">
        <v>202</v>
      </c>
      <c r="L23" s="4" t="s">
        <v>223</v>
      </c>
      <c r="M23" s="1" t="s">
        <v>268</v>
      </c>
    </row>
    <row r="24" spans="1:13" ht="24" customHeight="1" thickBot="1" x14ac:dyDescent="0.35">
      <c r="A24" s="52">
        <v>21</v>
      </c>
      <c r="B24" s="53" t="s">
        <v>46</v>
      </c>
      <c r="C24" s="126" t="s">
        <v>256</v>
      </c>
      <c r="D24" s="69">
        <v>2020070828</v>
      </c>
      <c r="E24" s="69" t="s">
        <v>257</v>
      </c>
      <c r="F24" s="70" t="s">
        <v>60</v>
      </c>
      <c r="G24" s="127">
        <v>3.5</v>
      </c>
      <c r="H24" s="127">
        <v>2.5</v>
      </c>
      <c r="I24" s="69" t="s">
        <v>247</v>
      </c>
      <c r="J24" s="69" t="s">
        <v>287</v>
      </c>
      <c r="K24" s="128" t="s">
        <v>258</v>
      </c>
      <c r="L24" s="4" t="s">
        <v>262</v>
      </c>
      <c r="M24" s="1" t="s">
        <v>288</v>
      </c>
    </row>
    <row r="25" spans="1:13" ht="24" customHeight="1" x14ac:dyDescent="0.3">
      <c r="A25" s="55">
        <v>22</v>
      </c>
      <c r="B25" s="118" t="s">
        <v>46</v>
      </c>
      <c r="C25" s="119" t="s">
        <v>152</v>
      </c>
      <c r="D25" s="120" t="s">
        <v>222</v>
      </c>
      <c r="E25" s="121" t="s">
        <v>151</v>
      </c>
      <c r="F25" s="122" t="s">
        <v>146</v>
      </c>
      <c r="G25" s="123">
        <v>3.5</v>
      </c>
      <c r="H25" s="124">
        <v>3.88</v>
      </c>
      <c r="I25" s="121" t="s">
        <v>248</v>
      </c>
      <c r="J25" s="121" t="s">
        <v>280</v>
      </c>
      <c r="K25" s="125" t="s">
        <v>260</v>
      </c>
      <c r="L25" s="4" t="s">
        <v>223</v>
      </c>
      <c r="M25" s="1" t="s">
        <v>282</v>
      </c>
    </row>
    <row r="26" spans="1:13" ht="24" customHeight="1" x14ac:dyDescent="0.3">
      <c r="A26" s="55">
        <v>23</v>
      </c>
      <c r="B26" s="103" t="s">
        <v>28</v>
      </c>
      <c r="C26" s="103" t="s">
        <v>166</v>
      </c>
      <c r="D26" s="104" t="s">
        <v>210</v>
      </c>
      <c r="E26" s="96" t="s">
        <v>167</v>
      </c>
      <c r="F26" s="105" t="s">
        <v>168</v>
      </c>
      <c r="G26" s="106">
        <v>3.66</v>
      </c>
      <c r="H26" s="107">
        <v>3.3</v>
      </c>
      <c r="I26" s="108" t="s">
        <v>247</v>
      </c>
      <c r="J26" s="108" t="s">
        <v>259</v>
      </c>
      <c r="K26" s="109" t="s">
        <v>269</v>
      </c>
      <c r="L26" s="4" t="s">
        <v>223</v>
      </c>
      <c r="M26" s="1" t="s">
        <v>281</v>
      </c>
    </row>
    <row r="27" spans="1:13" ht="24" customHeight="1" thickBot="1" x14ac:dyDescent="0.35">
      <c r="A27" s="52">
        <v>24</v>
      </c>
      <c r="B27" s="110" t="s">
        <v>161</v>
      </c>
      <c r="C27" s="110" t="s">
        <v>143</v>
      </c>
      <c r="D27" s="111" t="s">
        <v>215</v>
      </c>
      <c r="E27" s="112" t="s">
        <v>145</v>
      </c>
      <c r="F27" s="113" t="s">
        <v>147</v>
      </c>
      <c r="G27" s="114">
        <v>3.72</v>
      </c>
      <c r="H27" s="115">
        <v>2.1</v>
      </c>
      <c r="I27" s="116" t="s">
        <v>247</v>
      </c>
      <c r="J27" s="116" t="s">
        <v>259</v>
      </c>
      <c r="K27" s="117" t="s">
        <v>270</v>
      </c>
      <c r="L27" s="46" t="s">
        <v>224</v>
      </c>
      <c r="M27" s="5" t="s">
        <v>281</v>
      </c>
    </row>
  </sheetData>
  <sortState xmlns:xlrd2="http://schemas.microsoft.com/office/spreadsheetml/2017/richdata2" ref="A4:M27">
    <sortCondition ref="J4:J27"/>
  </sortState>
  <phoneticPr fontId="1" type="noConversion"/>
  <pageMargins left="0.9055118110236221" right="0.70866141732283472" top="0.39370078740157483" bottom="0.15748031496062992" header="0.31496062992125984" footer="0.31496062992125984"/>
  <pageSetup paperSize="9" scale="8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A1:M24"/>
  <sheetViews>
    <sheetView workbookViewId="0">
      <selection activeCell="O13" sqref="O13"/>
    </sheetView>
  </sheetViews>
  <sheetFormatPr defaultRowHeight="12" x14ac:dyDescent="0.3"/>
  <cols>
    <col min="1" max="1" width="5.5" style="1" customWidth="1"/>
    <col min="2" max="2" width="15.125" style="2" customWidth="1"/>
    <col min="3" max="3" width="14.25" style="3" customWidth="1"/>
    <col min="4" max="4" width="11.5" style="4" customWidth="1"/>
    <col min="5" max="5" width="7.75" style="4" customWidth="1"/>
    <col min="6" max="8" width="10.625" style="16" customWidth="1"/>
    <col min="9" max="10" width="10.75" style="4" customWidth="1"/>
    <col min="11" max="11" width="9" style="4"/>
    <col min="12" max="12" width="29.625" style="17" customWidth="1"/>
    <col min="13" max="16384" width="9" style="1"/>
  </cols>
  <sheetData>
    <row r="1" spans="1:13" ht="41.25" customHeight="1" x14ac:dyDescent="0.3">
      <c r="A1" s="30" t="s">
        <v>128</v>
      </c>
      <c r="B1" s="22"/>
      <c r="C1" s="22"/>
      <c r="D1" s="22"/>
      <c r="E1" s="22"/>
      <c r="F1" s="22"/>
      <c r="G1" s="22"/>
      <c r="H1" s="22"/>
      <c r="I1" s="22"/>
      <c r="J1" s="22"/>
      <c r="K1" s="23"/>
      <c r="L1" s="22"/>
    </row>
    <row r="2" spans="1:13" ht="29.25" customHeight="1" thickBot="1" x14ac:dyDescent="0.35">
      <c r="A2" s="5"/>
      <c r="B2" s="37"/>
      <c r="K2" s="171"/>
      <c r="L2" s="171"/>
    </row>
    <row r="3" spans="1:13" ht="37.5" customHeight="1" thickBot="1" x14ac:dyDescent="0.35">
      <c r="A3" s="56" t="s">
        <v>86</v>
      </c>
      <c r="B3" s="57" t="s">
        <v>85</v>
      </c>
      <c r="C3" s="58" t="s">
        <v>0</v>
      </c>
      <c r="D3" s="59" t="s">
        <v>1</v>
      </c>
      <c r="E3" s="58" t="s">
        <v>2</v>
      </c>
      <c r="F3" s="60" t="s">
        <v>88</v>
      </c>
      <c r="G3" s="61" t="s">
        <v>89</v>
      </c>
      <c r="H3" s="61" t="s">
        <v>87</v>
      </c>
      <c r="I3" s="61" t="s">
        <v>123</v>
      </c>
      <c r="J3" s="65" t="s">
        <v>263</v>
      </c>
      <c r="K3" s="24" t="s">
        <v>127</v>
      </c>
      <c r="L3" s="62" t="s">
        <v>3</v>
      </c>
      <c r="M3" s="1" t="s">
        <v>267</v>
      </c>
    </row>
    <row r="4" spans="1:13" ht="24" customHeight="1" thickTop="1" x14ac:dyDescent="0.3">
      <c r="A4" s="55">
        <v>1</v>
      </c>
      <c r="B4" s="13" t="s">
        <v>17</v>
      </c>
      <c r="C4" s="13" t="s">
        <v>4</v>
      </c>
      <c r="D4" s="14" t="s">
        <v>47</v>
      </c>
      <c r="E4" s="15" t="s">
        <v>5</v>
      </c>
      <c r="F4" s="18" t="s">
        <v>59</v>
      </c>
      <c r="G4" s="18"/>
      <c r="H4" s="41" t="s">
        <v>61</v>
      </c>
      <c r="I4" s="39" t="s">
        <v>107</v>
      </c>
      <c r="J4" s="38" t="s">
        <v>226</v>
      </c>
      <c r="K4" s="25" t="s">
        <v>125</v>
      </c>
      <c r="L4" s="67"/>
      <c r="M4" s="1" t="s">
        <v>268</v>
      </c>
    </row>
    <row r="5" spans="1:13" ht="24" customHeight="1" x14ac:dyDescent="0.3">
      <c r="A5" s="51">
        <v>2</v>
      </c>
      <c r="B5" s="7" t="s">
        <v>17</v>
      </c>
      <c r="C5" s="7" t="s">
        <v>6</v>
      </c>
      <c r="D5" s="32" t="s">
        <v>48</v>
      </c>
      <c r="E5" s="6" t="s">
        <v>7</v>
      </c>
      <c r="F5" s="19" t="s">
        <v>59</v>
      </c>
      <c r="G5" s="19"/>
      <c r="H5" s="42" t="s">
        <v>62</v>
      </c>
      <c r="I5" s="48" t="s">
        <v>108</v>
      </c>
      <c r="J5" s="43" t="s">
        <v>228</v>
      </c>
      <c r="K5" s="26" t="s">
        <v>125</v>
      </c>
      <c r="L5" s="68" t="s">
        <v>8</v>
      </c>
      <c r="M5" s="1" t="s">
        <v>268</v>
      </c>
    </row>
    <row r="6" spans="1:13" ht="24" customHeight="1" x14ac:dyDescent="0.3">
      <c r="A6" s="55">
        <v>3</v>
      </c>
      <c r="B6" s="7" t="s">
        <v>17</v>
      </c>
      <c r="C6" s="7" t="s">
        <v>6</v>
      </c>
      <c r="D6" s="32" t="s">
        <v>49</v>
      </c>
      <c r="E6" s="6" t="s">
        <v>9</v>
      </c>
      <c r="F6" s="19" t="s">
        <v>59</v>
      </c>
      <c r="G6" s="19"/>
      <c r="H6" s="42" t="s">
        <v>63</v>
      </c>
      <c r="I6" s="48" t="s">
        <v>109</v>
      </c>
      <c r="J6" s="43" t="s">
        <v>229</v>
      </c>
      <c r="K6" s="26" t="s">
        <v>125</v>
      </c>
      <c r="L6" s="68" t="s">
        <v>271</v>
      </c>
      <c r="M6" s="1" t="s">
        <v>266</v>
      </c>
    </row>
    <row r="7" spans="1:13" s="5" customFormat="1" ht="24" customHeight="1" x14ac:dyDescent="0.3">
      <c r="A7" s="51">
        <v>4</v>
      </c>
      <c r="B7" s="7" t="s">
        <v>17</v>
      </c>
      <c r="C7" s="7" t="s">
        <v>6</v>
      </c>
      <c r="D7" s="32" t="s">
        <v>99</v>
      </c>
      <c r="E7" s="6" t="s">
        <v>11</v>
      </c>
      <c r="F7" s="19" t="s">
        <v>64</v>
      </c>
      <c r="G7" s="19"/>
      <c r="H7" s="44" t="s">
        <v>65</v>
      </c>
      <c r="I7" s="40" t="s">
        <v>111</v>
      </c>
      <c r="J7" s="43" t="s">
        <v>79</v>
      </c>
      <c r="K7" s="31" t="s">
        <v>125</v>
      </c>
      <c r="L7" s="68" t="s">
        <v>8</v>
      </c>
      <c r="M7" s="1" t="s">
        <v>268</v>
      </c>
    </row>
    <row r="8" spans="1:13" ht="24" customHeight="1" x14ac:dyDescent="0.3">
      <c r="A8" s="55">
        <v>5</v>
      </c>
      <c r="B8" s="7" t="s">
        <v>17</v>
      </c>
      <c r="C8" s="7" t="s">
        <v>12</v>
      </c>
      <c r="D8" s="32" t="s">
        <v>50</v>
      </c>
      <c r="E8" s="6" t="s">
        <v>13</v>
      </c>
      <c r="F8" s="19" t="s">
        <v>59</v>
      </c>
      <c r="G8" s="19"/>
      <c r="H8" s="44" t="s">
        <v>66</v>
      </c>
      <c r="I8" s="40" t="s">
        <v>112</v>
      </c>
      <c r="J8" s="43" t="s">
        <v>228</v>
      </c>
      <c r="K8" s="31" t="s">
        <v>125</v>
      </c>
      <c r="L8" s="68" t="s">
        <v>8</v>
      </c>
      <c r="M8" s="1" t="s">
        <v>268</v>
      </c>
    </row>
    <row r="9" spans="1:13" ht="24" customHeight="1" x14ac:dyDescent="0.3">
      <c r="A9" s="51">
        <v>6</v>
      </c>
      <c r="B9" s="7" t="s">
        <v>17</v>
      </c>
      <c r="C9" s="7" t="s">
        <v>14</v>
      </c>
      <c r="D9" s="32" t="s">
        <v>100</v>
      </c>
      <c r="E9" s="6" t="s">
        <v>15</v>
      </c>
      <c r="F9" s="19" t="s">
        <v>67</v>
      </c>
      <c r="G9" s="19"/>
      <c r="H9" s="44" t="s">
        <v>68</v>
      </c>
      <c r="I9" s="40" t="s">
        <v>113</v>
      </c>
      <c r="J9" s="43" t="s">
        <v>231</v>
      </c>
      <c r="K9" s="31" t="s">
        <v>125</v>
      </c>
      <c r="L9" s="68"/>
      <c r="M9" s="1" t="s">
        <v>268</v>
      </c>
    </row>
    <row r="10" spans="1:13" ht="24" customHeight="1" x14ac:dyDescent="0.3">
      <c r="A10" s="55">
        <v>7</v>
      </c>
      <c r="B10" s="7" t="s">
        <v>17</v>
      </c>
      <c r="C10" s="7" t="s">
        <v>14</v>
      </c>
      <c r="D10" s="32" t="s">
        <v>101</v>
      </c>
      <c r="E10" s="6" t="s">
        <v>16</v>
      </c>
      <c r="F10" s="19" t="s">
        <v>64</v>
      </c>
      <c r="G10" s="19"/>
      <c r="H10" s="44" t="s">
        <v>69</v>
      </c>
      <c r="I10" s="40" t="s">
        <v>114</v>
      </c>
      <c r="J10" s="43" t="s">
        <v>232</v>
      </c>
      <c r="K10" s="31" t="s">
        <v>125</v>
      </c>
      <c r="L10" s="68" t="s">
        <v>273</v>
      </c>
      <c r="M10" s="1" t="s">
        <v>266</v>
      </c>
    </row>
    <row r="11" spans="1:13" ht="24" customHeight="1" x14ac:dyDescent="0.3">
      <c r="A11" s="51">
        <v>8</v>
      </c>
      <c r="B11" s="9" t="s">
        <v>28</v>
      </c>
      <c r="C11" s="7" t="s">
        <v>24</v>
      </c>
      <c r="D11" s="32" t="s">
        <v>51</v>
      </c>
      <c r="E11" s="6" t="s">
        <v>25</v>
      </c>
      <c r="F11" s="19" t="s">
        <v>70</v>
      </c>
      <c r="G11" s="19"/>
      <c r="H11" s="44" t="s">
        <v>71</v>
      </c>
      <c r="I11" s="40" t="s">
        <v>115</v>
      </c>
      <c r="J11" s="43" t="s">
        <v>233</v>
      </c>
      <c r="K11" s="31" t="s">
        <v>125</v>
      </c>
      <c r="L11" s="63"/>
      <c r="M11" s="1" t="s">
        <v>268</v>
      </c>
    </row>
    <row r="12" spans="1:13" ht="24" customHeight="1" x14ac:dyDescent="0.3">
      <c r="A12" s="55">
        <v>9</v>
      </c>
      <c r="B12" s="7" t="s">
        <v>22</v>
      </c>
      <c r="C12" s="7" t="s">
        <v>38</v>
      </c>
      <c r="D12" s="33" t="s">
        <v>55</v>
      </c>
      <c r="E12" s="34" t="s">
        <v>36</v>
      </c>
      <c r="F12" s="19" t="s">
        <v>59</v>
      </c>
      <c r="G12" s="19"/>
      <c r="H12" s="44" t="s">
        <v>77</v>
      </c>
      <c r="I12" s="40" t="s">
        <v>61</v>
      </c>
      <c r="J12" s="43" t="s">
        <v>238</v>
      </c>
      <c r="K12" s="31" t="s">
        <v>125</v>
      </c>
      <c r="L12" s="63"/>
      <c r="M12" s="1" t="s">
        <v>268</v>
      </c>
    </row>
    <row r="13" spans="1:13" ht="24" customHeight="1" x14ac:dyDescent="0.3">
      <c r="A13" s="51">
        <v>10</v>
      </c>
      <c r="B13" s="7" t="s">
        <v>22</v>
      </c>
      <c r="C13" s="7" t="s">
        <v>39</v>
      </c>
      <c r="D13" s="33" t="s">
        <v>56</v>
      </c>
      <c r="E13" s="34" t="s">
        <v>37</v>
      </c>
      <c r="F13" s="19" t="s">
        <v>73</v>
      </c>
      <c r="G13" s="19" t="s">
        <v>81</v>
      </c>
      <c r="H13" s="44" t="s">
        <v>78</v>
      </c>
      <c r="I13" s="40" t="s">
        <v>120</v>
      </c>
      <c r="J13" s="43" t="s">
        <v>225</v>
      </c>
      <c r="K13" s="31" t="s">
        <v>125</v>
      </c>
      <c r="L13" s="63"/>
      <c r="M13" s="1" t="s">
        <v>268</v>
      </c>
    </row>
    <row r="14" spans="1:13" ht="24" customHeight="1" x14ac:dyDescent="0.3">
      <c r="A14" s="55">
        <v>11</v>
      </c>
      <c r="B14" s="7" t="s">
        <v>31</v>
      </c>
      <c r="C14" s="21" t="s">
        <v>41</v>
      </c>
      <c r="D14" s="35" t="s">
        <v>104</v>
      </c>
      <c r="E14" s="36" t="s">
        <v>40</v>
      </c>
      <c r="F14" s="19"/>
      <c r="G14" s="19" t="s">
        <v>84</v>
      </c>
      <c r="H14" s="42">
        <v>2.83</v>
      </c>
      <c r="I14" s="48" t="s">
        <v>79</v>
      </c>
      <c r="J14" s="43" t="s">
        <v>239</v>
      </c>
      <c r="K14" s="26" t="s">
        <v>125</v>
      </c>
      <c r="L14" s="63"/>
      <c r="M14" s="1" t="s">
        <v>268</v>
      </c>
    </row>
    <row r="15" spans="1:13" ht="24" customHeight="1" x14ac:dyDescent="0.3">
      <c r="A15" s="51">
        <v>12</v>
      </c>
      <c r="B15" s="7" t="s">
        <v>31</v>
      </c>
      <c r="C15" s="21" t="s">
        <v>42</v>
      </c>
      <c r="D15" s="12" t="s">
        <v>57</v>
      </c>
      <c r="E15" s="8" t="s">
        <v>43</v>
      </c>
      <c r="F15" s="19" t="s">
        <v>73</v>
      </c>
      <c r="G15" s="19" t="s">
        <v>81</v>
      </c>
      <c r="H15" s="42" t="s">
        <v>79</v>
      </c>
      <c r="I15" s="48" t="s">
        <v>121</v>
      </c>
      <c r="J15" s="43" t="s">
        <v>240</v>
      </c>
      <c r="K15" s="26" t="s">
        <v>125</v>
      </c>
      <c r="L15" s="63"/>
      <c r="M15" s="1" t="s">
        <v>268</v>
      </c>
    </row>
    <row r="16" spans="1:13" ht="24" customHeight="1" x14ac:dyDescent="0.3">
      <c r="A16" s="55">
        <v>13</v>
      </c>
      <c r="B16" s="9" t="s">
        <v>46</v>
      </c>
      <c r="C16" s="21" t="s">
        <v>45</v>
      </c>
      <c r="D16" s="10" t="s">
        <v>58</v>
      </c>
      <c r="E16" s="8" t="s">
        <v>44</v>
      </c>
      <c r="F16" s="19" t="s">
        <v>64</v>
      </c>
      <c r="G16" s="19"/>
      <c r="H16" s="42" t="s">
        <v>80</v>
      </c>
      <c r="I16" s="48" t="s">
        <v>116</v>
      </c>
      <c r="J16" s="43" t="s">
        <v>234</v>
      </c>
      <c r="K16" s="26" t="s">
        <v>125</v>
      </c>
      <c r="L16" s="63" t="s">
        <v>274</v>
      </c>
      <c r="M16" s="1" t="s">
        <v>266</v>
      </c>
    </row>
    <row r="17" spans="1:13" ht="24" customHeight="1" x14ac:dyDescent="0.3">
      <c r="A17" s="77">
        <v>14</v>
      </c>
      <c r="B17" s="78" t="s">
        <v>17</v>
      </c>
      <c r="C17" s="78" t="s">
        <v>6</v>
      </c>
      <c r="D17" s="79" t="s">
        <v>98</v>
      </c>
      <c r="E17" s="80" t="s">
        <v>10</v>
      </c>
      <c r="F17" s="81"/>
      <c r="G17" s="81" t="s">
        <v>60</v>
      </c>
      <c r="H17" s="82">
        <v>0.62</v>
      </c>
      <c r="I17" s="83" t="s">
        <v>110</v>
      </c>
      <c r="J17" s="84" t="s">
        <v>230</v>
      </c>
      <c r="K17" s="85" t="s">
        <v>264</v>
      </c>
      <c r="L17" s="86" t="s">
        <v>272</v>
      </c>
      <c r="M17" s="1" t="s">
        <v>266</v>
      </c>
    </row>
    <row r="18" spans="1:13" ht="24" customHeight="1" x14ac:dyDescent="0.3">
      <c r="A18" s="87">
        <v>15</v>
      </c>
      <c r="B18" s="78" t="s">
        <v>18</v>
      </c>
      <c r="C18" s="78" t="s">
        <v>29</v>
      </c>
      <c r="D18" s="88" t="s">
        <v>102</v>
      </c>
      <c r="E18" s="80" t="s">
        <v>30</v>
      </c>
      <c r="F18" s="81" t="s">
        <v>73</v>
      </c>
      <c r="G18" s="81" t="s">
        <v>83</v>
      </c>
      <c r="H18" s="82" t="s">
        <v>74</v>
      </c>
      <c r="I18" s="83" t="s">
        <v>117</v>
      </c>
      <c r="J18" s="84" t="s">
        <v>234</v>
      </c>
      <c r="K18" s="85" t="s">
        <v>126</v>
      </c>
      <c r="L18" s="89"/>
      <c r="M18" s="1" t="s">
        <v>268</v>
      </c>
    </row>
    <row r="19" spans="1:13" ht="24" customHeight="1" x14ac:dyDescent="0.3">
      <c r="A19" s="77">
        <v>16</v>
      </c>
      <c r="B19" s="78" t="s">
        <v>19</v>
      </c>
      <c r="C19" s="78" t="s">
        <v>94</v>
      </c>
      <c r="D19" s="88" t="s">
        <v>103</v>
      </c>
      <c r="E19" s="90" t="s">
        <v>95</v>
      </c>
      <c r="F19" s="81" t="s">
        <v>81</v>
      </c>
      <c r="G19" s="81"/>
      <c r="H19" s="82">
        <v>1</v>
      </c>
      <c r="I19" s="83" t="s">
        <v>118</v>
      </c>
      <c r="J19" s="84" t="s">
        <v>235</v>
      </c>
      <c r="K19" s="85" t="s">
        <v>126</v>
      </c>
      <c r="L19" s="89" t="s">
        <v>271</v>
      </c>
      <c r="M19" s="1" t="s">
        <v>266</v>
      </c>
    </row>
    <row r="20" spans="1:13" ht="24" customHeight="1" x14ac:dyDescent="0.3">
      <c r="A20" s="87">
        <v>17</v>
      </c>
      <c r="B20" s="78" t="s">
        <v>20</v>
      </c>
      <c r="C20" s="78" t="s">
        <v>33</v>
      </c>
      <c r="D20" s="88" t="s">
        <v>53</v>
      </c>
      <c r="E20" s="90" t="s">
        <v>32</v>
      </c>
      <c r="F20" s="81" t="s">
        <v>64</v>
      </c>
      <c r="G20" s="81"/>
      <c r="H20" s="82" t="s">
        <v>75</v>
      </c>
      <c r="I20" s="83" t="s">
        <v>119</v>
      </c>
      <c r="J20" s="84" t="s">
        <v>236</v>
      </c>
      <c r="K20" s="85" t="s">
        <v>126</v>
      </c>
      <c r="L20" s="89" t="s">
        <v>124</v>
      </c>
      <c r="M20" s="1" t="s">
        <v>268</v>
      </c>
    </row>
    <row r="21" spans="1:13" ht="24" customHeight="1" x14ac:dyDescent="0.3">
      <c r="A21" s="77">
        <v>18</v>
      </c>
      <c r="B21" s="78" t="s">
        <v>21</v>
      </c>
      <c r="C21" s="78" t="s">
        <v>35</v>
      </c>
      <c r="D21" s="88" t="s">
        <v>54</v>
      </c>
      <c r="E21" s="90" t="s">
        <v>34</v>
      </c>
      <c r="F21" s="81" t="s">
        <v>73</v>
      </c>
      <c r="G21" s="81" t="s">
        <v>82</v>
      </c>
      <c r="H21" s="82" t="s">
        <v>76</v>
      </c>
      <c r="I21" s="83" t="s">
        <v>74</v>
      </c>
      <c r="J21" s="84" t="s">
        <v>237</v>
      </c>
      <c r="K21" s="85" t="s">
        <v>126</v>
      </c>
      <c r="L21" s="89"/>
      <c r="M21" s="1" t="s">
        <v>268</v>
      </c>
    </row>
    <row r="22" spans="1:13" ht="24" customHeight="1" x14ac:dyDescent="0.3">
      <c r="A22" s="87">
        <v>19</v>
      </c>
      <c r="B22" s="78" t="s">
        <v>46</v>
      </c>
      <c r="C22" s="91" t="s">
        <v>90</v>
      </c>
      <c r="D22" s="92" t="s">
        <v>105</v>
      </c>
      <c r="E22" s="93" t="s">
        <v>93</v>
      </c>
      <c r="F22" s="81" t="s">
        <v>91</v>
      </c>
      <c r="G22" s="81" t="s">
        <v>92</v>
      </c>
      <c r="H22" s="94">
        <v>4.32</v>
      </c>
      <c r="I22" s="83" t="s">
        <v>122</v>
      </c>
      <c r="J22" s="84" t="s">
        <v>241</v>
      </c>
      <c r="K22" s="85" t="s">
        <v>126</v>
      </c>
      <c r="L22" s="89" t="s">
        <v>274</v>
      </c>
      <c r="M22" s="1" t="s">
        <v>266</v>
      </c>
    </row>
    <row r="23" spans="1:13" ht="24" customHeight="1" x14ac:dyDescent="0.3">
      <c r="A23" s="77">
        <v>20</v>
      </c>
      <c r="B23" s="78" t="s">
        <v>46</v>
      </c>
      <c r="C23" s="91" t="s">
        <v>96</v>
      </c>
      <c r="D23" s="92" t="s">
        <v>106</v>
      </c>
      <c r="E23" s="93" t="s">
        <v>97</v>
      </c>
      <c r="F23" s="81"/>
      <c r="G23" s="81"/>
      <c r="H23" s="94">
        <v>2.88</v>
      </c>
      <c r="I23" s="83" t="s">
        <v>74</v>
      </c>
      <c r="J23" s="84" t="s">
        <v>242</v>
      </c>
      <c r="K23" s="85" t="s">
        <v>126</v>
      </c>
      <c r="L23" s="95" t="s">
        <v>275</v>
      </c>
      <c r="M23" s="1" t="s">
        <v>266</v>
      </c>
    </row>
    <row r="24" spans="1:13" ht="28.5" customHeight="1" thickBot="1" x14ac:dyDescent="0.35">
      <c r="A24" s="52">
        <v>21</v>
      </c>
      <c r="B24" s="53" t="s">
        <v>28</v>
      </c>
      <c r="C24" s="72" t="s">
        <v>26</v>
      </c>
      <c r="D24" s="73" t="s">
        <v>52</v>
      </c>
      <c r="E24" s="74" t="s">
        <v>27</v>
      </c>
      <c r="F24" s="54" t="s">
        <v>59</v>
      </c>
      <c r="G24" s="54"/>
      <c r="H24" s="75" t="s">
        <v>72</v>
      </c>
      <c r="I24" s="71" t="s">
        <v>116</v>
      </c>
      <c r="J24" s="66" t="s">
        <v>116</v>
      </c>
      <c r="K24" s="76" t="s">
        <v>276</v>
      </c>
      <c r="L24" s="64" t="s">
        <v>265</v>
      </c>
      <c r="M24" s="1" t="s">
        <v>268</v>
      </c>
    </row>
  </sheetData>
  <sortState xmlns:xlrd2="http://schemas.microsoft.com/office/spreadsheetml/2017/richdata2" ref="A4:M24">
    <sortCondition descending="1" ref="K4:K24"/>
  </sortState>
  <mergeCells count="1">
    <mergeCell ref="K2:L2"/>
  </mergeCells>
  <phoneticPr fontId="1" type="noConversion"/>
  <pageMargins left="1.1023622047244095" right="0.70866141732283472" top="0.78740157480314965" bottom="0.74803149606299213" header="1.1023622047244095" footer="0.31496062992125984"/>
  <pageSetup paperSize="9" scale="7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tabColor rgb="FFFF0000"/>
    <pageSetUpPr fitToPage="1"/>
  </sheetPr>
  <dimension ref="A1:D15"/>
  <sheetViews>
    <sheetView workbookViewId="0">
      <selection activeCell="I23" sqref="I23:I25"/>
    </sheetView>
  </sheetViews>
  <sheetFormatPr defaultRowHeight="13.5" x14ac:dyDescent="0.3"/>
  <cols>
    <col min="1" max="1" width="29.75" style="27" customWidth="1"/>
    <col min="2" max="2" width="16.375" style="27" customWidth="1"/>
    <col min="3" max="3" width="19.25" style="27" customWidth="1"/>
    <col min="4" max="16384" width="9" style="27"/>
  </cols>
  <sheetData>
    <row r="1" spans="1:4" ht="30" customHeight="1" thickBot="1" x14ac:dyDescent="0.35">
      <c r="A1" s="172" t="s">
        <v>316</v>
      </c>
      <c r="B1" s="173"/>
      <c r="C1" s="173"/>
      <c r="D1" s="174"/>
    </row>
    <row r="2" spans="1:4" ht="20.25" customHeight="1" thickBot="1" x14ac:dyDescent="0.35">
      <c r="C2" s="28"/>
    </row>
    <row r="3" spans="1:4" ht="39.75" customHeight="1" thickBot="1" x14ac:dyDescent="0.35">
      <c r="A3" s="144" t="s">
        <v>294</v>
      </c>
      <c r="B3" s="145" t="s">
        <v>295</v>
      </c>
      <c r="C3" s="146" t="s">
        <v>296</v>
      </c>
      <c r="D3" s="147" t="s">
        <v>284</v>
      </c>
    </row>
    <row r="4" spans="1:4" ht="23.25" customHeight="1" thickTop="1" x14ac:dyDescent="0.3">
      <c r="A4" s="130" t="s">
        <v>297</v>
      </c>
      <c r="B4" s="148">
        <v>3425</v>
      </c>
      <c r="C4" s="149">
        <v>8</v>
      </c>
      <c r="D4" s="150"/>
    </row>
    <row r="5" spans="1:4" ht="23.25" customHeight="1" x14ac:dyDescent="0.3">
      <c r="A5" s="129" t="s">
        <v>298</v>
      </c>
      <c r="B5" s="151">
        <v>934</v>
      </c>
      <c r="C5" s="152">
        <v>2</v>
      </c>
      <c r="D5" s="153"/>
    </row>
    <row r="6" spans="1:4" ht="23.25" customHeight="1" x14ac:dyDescent="0.3">
      <c r="A6" s="129" t="s">
        <v>299</v>
      </c>
      <c r="B6" s="151">
        <v>192</v>
      </c>
      <c r="C6" s="152">
        <v>1</v>
      </c>
      <c r="D6" s="153"/>
    </row>
    <row r="7" spans="1:4" ht="23.25" customHeight="1" x14ac:dyDescent="0.3">
      <c r="A7" s="129" t="s">
        <v>300</v>
      </c>
      <c r="B7" s="151">
        <v>882</v>
      </c>
      <c r="C7" s="152">
        <v>2</v>
      </c>
      <c r="D7" s="153"/>
    </row>
    <row r="8" spans="1:4" ht="23.25" customHeight="1" x14ac:dyDescent="0.3">
      <c r="A8" s="129" t="s">
        <v>301</v>
      </c>
      <c r="B8" s="151">
        <v>1164</v>
      </c>
      <c r="C8" s="152">
        <v>3</v>
      </c>
      <c r="D8" s="153"/>
    </row>
    <row r="9" spans="1:4" ht="23.25" customHeight="1" x14ac:dyDescent="0.3">
      <c r="A9" s="129" t="s">
        <v>302</v>
      </c>
      <c r="B9" s="151">
        <v>707</v>
      </c>
      <c r="C9" s="152">
        <v>2</v>
      </c>
      <c r="D9" s="153"/>
    </row>
    <row r="10" spans="1:4" ht="23.25" customHeight="1" x14ac:dyDescent="0.3">
      <c r="A10" s="129" t="s">
        <v>303</v>
      </c>
      <c r="B10" s="151">
        <v>1550</v>
      </c>
      <c r="C10" s="152">
        <v>4</v>
      </c>
      <c r="D10" s="153"/>
    </row>
    <row r="11" spans="1:4" ht="23.25" customHeight="1" x14ac:dyDescent="0.3">
      <c r="A11" s="129" t="s">
        <v>304</v>
      </c>
      <c r="B11" s="151">
        <v>920</v>
      </c>
      <c r="C11" s="152">
        <v>2</v>
      </c>
      <c r="D11" s="153"/>
    </row>
    <row r="12" spans="1:4" ht="23.25" customHeight="1" x14ac:dyDescent="0.3">
      <c r="A12" s="129" t="s">
        <v>305</v>
      </c>
      <c r="B12" s="151">
        <v>630</v>
      </c>
      <c r="C12" s="152">
        <v>1</v>
      </c>
      <c r="D12" s="153"/>
    </row>
    <row r="13" spans="1:4" ht="23.25" customHeight="1" thickBot="1" x14ac:dyDescent="0.35">
      <c r="A13" s="131" t="s">
        <v>306</v>
      </c>
      <c r="B13" s="154"/>
      <c r="C13" s="155">
        <v>3</v>
      </c>
      <c r="D13" s="156"/>
    </row>
    <row r="14" spans="1:4" ht="23.25" customHeight="1" thickTop="1" thickBot="1" x14ac:dyDescent="0.35">
      <c r="A14" s="157" t="s">
        <v>307</v>
      </c>
      <c r="B14" s="158">
        <f>SUM(B4:B12)</f>
        <v>10404</v>
      </c>
      <c r="C14" s="159">
        <v>28</v>
      </c>
      <c r="D14" s="160"/>
    </row>
    <row r="15" spans="1:4" s="29" customFormat="1" ht="23.25" customHeight="1" x14ac:dyDescent="0.15">
      <c r="A15" s="161" t="s">
        <v>308</v>
      </c>
      <c r="B15" s="161"/>
      <c r="C15" s="161"/>
    </row>
  </sheetData>
  <mergeCells count="1">
    <mergeCell ref="A1:D1"/>
  </mergeCells>
  <phoneticPr fontId="1" type="noConversion"/>
  <pageMargins left="1.2204724409448819" right="0.43307086614173229" top="1.1811023622047245" bottom="0.47244094488188981" header="1.299212598425197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"/>
  <dimension ref="A2:A7"/>
  <sheetViews>
    <sheetView workbookViewId="0">
      <selection activeCell="B16" sqref="B16"/>
    </sheetView>
  </sheetViews>
  <sheetFormatPr defaultRowHeight="16.5" x14ac:dyDescent="0.3"/>
  <cols>
    <col min="1" max="1" width="16.625" style="1" customWidth="1"/>
  </cols>
  <sheetData>
    <row r="2" spans="1:1" x14ac:dyDescent="0.3">
      <c r="A2" s="1" t="s">
        <v>310</v>
      </c>
    </row>
    <row r="3" spans="1:1" x14ac:dyDescent="0.3">
      <c r="A3" s="1" t="s">
        <v>311</v>
      </c>
    </row>
    <row r="4" spans="1:1" x14ac:dyDescent="0.3">
      <c r="A4" s="1" t="s">
        <v>312</v>
      </c>
    </row>
    <row r="5" spans="1:1" x14ac:dyDescent="0.3">
      <c r="A5" s="1" t="s">
        <v>313</v>
      </c>
    </row>
    <row r="6" spans="1:1" x14ac:dyDescent="0.3">
      <c r="A6" s="1" t="s">
        <v>309</v>
      </c>
    </row>
    <row r="7" spans="1:1" x14ac:dyDescent="0.3">
      <c r="A7" s="1" t="s">
        <v>314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4</vt:i4>
      </vt:variant>
    </vt:vector>
  </HeadingPairs>
  <TitlesOfParts>
    <vt:vector size="9" baseType="lpstr">
      <vt:lpstr>25-1 신규</vt:lpstr>
      <vt:lpstr>22-1종료</vt:lpstr>
      <vt:lpstr>21-2종료</vt:lpstr>
      <vt:lpstr>2학기 추천인원</vt:lpstr>
      <vt:lpstr>Sheet1</vt:lpstr>
      <vt:lpstr>'21-2종료'!Print_Area</vt:lpstr>
      <vt:lpstr>'22-1종료'!Print_Area</vt:lpstr>
      <vt:lpstr>'25-1 신규'!Print_Area</vt:lpstr>
      <vt:lpstr>'2학기 추천인원'!Print_Area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HYU</cp:lastModifiedBy>
  <cp:lastPrinted>2025-02-24T06:03:02Z</cp:lastPrinted>
  <dcterms:created xsi:type="dcterms:W3CDTF">2021-01-25T06:08:23Z</dcterms:created>
  <dcterms:modified xsi:type="dcterms:W3CDTF">2025-02-24T06:03:05Z</dcterms:modified>
</cp:coreProperties>
</file>