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20181229_임동욱\업무\계절학기\2019-겨울\4. 계절학기 홍보\"/>
    </mc:Choice>
  </mc:AlternateContent>
  <bookViews>
    <workbookView xWindow="480" yWindow="330" windowWidth="18315" windowHeight="11415"/>
  </bookViews>
  <sheets>
    <sheet name="안내용" sheetId="3" r:id="rId1"/>
  </sheets>
  <definedNames>
    <definedName name="_xlnm._FilterDatabase" localSheetId="0" hidden="1">안내용!$B$5:$O$81</definedName>
    <definedName name="_xlnm.Print_Area" localSheetId="0">안내용!$B$1:$O$114</definedName>
  </definedNames>
  <calcPr calcId="152511"/>
</workbook>
</file>

<file path=xl/calcChain.xml><?xml version="1.0" encoding="utf-8"?>
<calcChain xmlns="http://schemas.openxmlformats.org/spreadsheetml/2006/main">
  <c r="J83" i="3" l="1"/>
  <c r="K118" i="3" l="1"/>
</calcChain>
</file>

<file path=xl/sharedStrings.xml><?xml version="1.0" encoding="utf-8"?>
<sst xmlns="http://schemas.openxmlformats.org/spreadsheetml/2006/main" count="892" uniqueCount="451">
  <si>
    <t>학수번호</t>
  </si>
  <si>
    <t>과목구분</t>
  </si>
  <si>
    <t>과목명</t>
  </si>
  <si>
    <t>학점</t>
  </si>
  <si>
    <t>강의</t>
  </si>
  <si>
    <t>실습</t>
  </si>
  <si>
    <t>일반교양</t>
  </si>
  <si>
    <t>가상대학영역</t>
  </si>
  <si>
    <t>수업번호</t>
  </si>
  <si>
    <t>total</t>
    <phoneticPr fontId="2" type="noConversion"/>
  </si>
  <si>
    <t>영역</t>
  </si>
  <si>
    <t>개설기간</t>
  </si>
  <si>
    <t>합</t>
    <phoneticPr fontId="2" type="noConversion"/>
  </si>
  <si>
    <t>비고</t>
    <phoneticPr fontId="2" type="noConversion"/>
  </si>
  <si>
    <t>담당교강사</t>
    <phoneticPr fontId="2" type="noConversion"/>
  </si>
  <si>
    <t>수업시간</t>
    <phoneticPr fontId="2" type="noConversion"/>
  </si>
  <si>
    <t>제한인원</t>
    <phoneticPr fontId="2" type="noConversion"/>
  </si>
  <si>
    <t>관장대학</t>
    <phoneticPr fontId="2" type="noConversion"/>
  </si>
  <si>
    <t>관장학과</t>
    <phoneticPr fontId="2" type="noConversion"/>
  </si>
  <si>
    <t>희망강의실</t>
    <phoneticPr fontId="2" type="noConversion"/>
  </si>
  <si>
    <t>제한인원</t>
    <phoneticPr fontId="2" type="noConversion"/>
  </si>
  <si>
    <t>관장학과</t>
    <phoneticPr fontId="2" type="noConversion"/>
  </si>
  <si>
    <t>서울권역 e-러닝지원센터</t>
    <phoneticPr fontId="2" type="noConversion"/>
  </si>
  <si>
    <t xml:space="preserve"> SELC 강좌 중 1과목만 수강가능
[학점교류생수강불가]</t>
    <phoneticPr fontId="2" type="noConversion"/>
  </si>
  <si>
    <t>Y207-301</t>
  </si>
  <si>
    <t>Y208-204</t>
  </si>
  <si>
    <t>Y208-304</t>
  </si>
  <si>
    <t>1공 302호</t>
  </si>
  <si>
    <t>1공 303호</t>
  </si>
  <si>
    <t>1공 301호</t>
  </si>
  <si>
    <t>국문대 323호</t>
  </si>
  <si>
    <t>국문대</t>
  </si>
  <si>
    <t>일반교양</t>
    <phoneticPr fontId="2" type="noConversion"/>
  </si>
  <si>
    <t>교내e-러닝B</t>
    <phoneticPr fontId="2" type="noConversion"/>
  </si>
  <si>
    <t xml:space="preserve"> 2019학년도 겨울계절학기 개설강좌 현황 (ERICA)</t>
    <phoneticPr fontId="2" type="noConversion"/>
  </si>
  <si>
    <r>
      <t xml:space="preserve">○  해당 안내는 2019학년도 여름 계절학기 수강신청 대상 과목(개설 예정 과목)에 대한 안내입니다.  
     1차 수강신청 기간(11. 18월 10:00 ~ 11. 21목 23:59)과 2차 수강신청 및 정정 기간(11. 25월 10:00 ~ 11. 26화 17:00)을 거쳐 신청 인원 결과에 따라 
     신청인원이 </t>
    </r>
    <r>
      <rPr>
        <b/>
        <sz val="12"/>
        <color rgb="FFFF0000"/>
        <rFont val="맑은 고딕"/>
        <family val="3"/>
        <charset val="129"/>
        <scheme val="minor"/>
      </rPr>
      <t>20명 미만인 강좌(전공 및 기초필수강좌 15명 미만)는 폐강될 수 있음</t>
    </r>
    <r>
      <rPr>
        <b/>
        <sz val="12"/>
        <color theme="3"/>
        <rFont val="맑은 고딕"/>
        <family val="2"/>
        <charset val="129"/>
        <scheme val="minor"/>
      </rPr>
      <t xml:space="preserve">을 알려드립니다. 
○  폐강 및 증원 과목에 대한 공지는 2차 수강신청 및 정정 기간 이후인 11. 29(금) 공지될 예정입니다.
○  수업 강의실에 대한 공지는 최종 수강등록 이후인 12. 23(월) 공지될 예정입니다.
○  증원 문의와 이수 제한에 관한 문의는 해당 관장학과로 문의하시기 바랍니다. 
</t>
    </r>
    <r>
      <rPr>
        <b/>
        <sz val="12"/>
        <color rgb="FFFF0000"/>
        <rFont val="맑은 고딕"/>
        <family val="3"/>
        <charset val="129"/>
        <scheme val="minor"/>
      </rPr>
      <t>○  업데이트 일자 및 내역</t>
    </r>
    <phoneticPr fontId="2" type="noConversion"/>
  </si>
  <si>
    <t>수업기간 (2019. 12. 16(월) ~ 2020. 1. 3(금))_3주간운영 서울권역 e-러닝강좌 (SELC)</t>
    <phoneticPr fontId="2" type="noConversion"/>
  </si>
  <si>
    <t>12. 16(월) ~ 1. 3(금) 
3주간운영</t>
    <phoneticPr fontId="2" type="noConversion"/>
  </si>
  <si>
    <t>20001</t>
  </si>
  <si>
    <t>20002</t>
  </si>
  <si>
    <t>20003</t>
  </si>
  <si>
    <t>20012</t>
  </si>
  <si>
    <t>20013</t>
  </si>
  <si>
    <t>20014</t>
  </si>
  <si>
    <t>20030</t>
  </si>
  <si>
    <t>20031</t>
  </si>
  <si>
    <t>20035</t>
  </si>
  <si>
    <t>20047</t>
  </si>
  <si>
    <t>20048</t>
  </si>
  <si>
    <t>20049</t>
  </si>
  <si>
    <t>20057</t>
  </si>
  <si>
    <t>20058</t>
  </si>
  <si>
    <t>20059</t>
  </si>
  <si>
    <t>20069</t>
  </si>
  <si>
    <t>20070</t>
  </si>
  <si>
    <t>20071</t>
  </si>
  <si>
    <t>20072</t>
  </si>
  <si>
    <t>20081</t>
  </si>
  <si>
    <t>20089</t>
  </si>
  <si>
    <t>20090</t>
  </si>
  <si>
    <t>20092</t>
  </si>
  <si>
    <t>20097</t>
  </si>
  <si>
    <t>20100</t>
  </si>
  <si>
    <t>20101</t>
  </si>
  <si>
    <t>SYB9103</t>
  </si>
  <si>
    <t>SYB9036</t>
  </si>
  <si>
    <t>SYB9033</t>
  </si>
  <si>
    <t>SYB9096</t>
  </si>
  <si>
    <t>SYB9111</t>
  </si>
  <si>
    <t>SYB9112</t>
  </si>
  <si>
    <t>SYB9101</t>
  </si>
  <si>
    <t>SYB9032</t>
  </si>
  <si>
    <t>GEN6023</t>
  </si>
  <si>
    <t>SYB9099</t>
  </si>
  <si>
    <t>SYB9082</t>
  </si>
  <si>
    <t>SYB9035</t>
  </si>
  <si>
    <t>SYB9102</t>
  </si>
  <si>
    <t>SYB9031</t>
  </si>
  <si>
    <t>SYB8098</t>
  </si>
  <si>
    <t>SYB9105</t>
  </si>
  <si>
    <t>SYB9104</t>
  </si>
  <si>
    <t>SYB9098</t>
  </si>
  <si>
    <t>SYB9030</t>
  </si>
  <si>
    <t>SYB9071</t>
  </si>
  <si>
    <t>SYB9037</t>
  </si>
  <si>
    <t>SYB8099</t>
  </si>
  <si>
    <t>GEN7045</t>
  </si>
  <si>
    <t>CUL7046</t>
  </si>
  <si>
    <t>SYB1128</t>
  </si>
  <si>
    <t>GEN7046</t>
  </si>
  <si>
    <t>행복한금융생활</t>
  </si>
  <si>
    <t>글로벌시대의예술과가치</t>
  </si>
  <si>
    <t>웰니스와삶의질</t>
  </si>
  <si>
    <t>성공하는문화콘텐츠소재개발전략</t>
  </si>
  <si>
    <t>모두의스타트업코딩</t>
  </si>
  <si>
    <t>화폐와금융의과거,현재,그리고미래</t>
  </si>
  <si>
    <t>감성정부론</t>
  </si>
  <si>
    <t>문화콘텐츠마케팅전략의수립과집행</t>
  </si>
  <si>
    <t>상상과창조</t>
  </si>
  <si>
    <t>전략적의사결정과문제해결</t>
  </si>
  <si>
    <t>색채심리와현대생활</t>
  </si>
  <si>
    <t>음식과세계문화</t>
  </si>
  <si>
    <t>미래소비사회와상품</t>
  </si>
  <si>
    <t>문화기술과사회변동</t>
  </si>
  <si>
    <t>UCC기획·제작·편집</t>
  </si>
  <si>
    <t>4차산업혁명으로의항해</t>
  </si>
  <si>
    <t>현대사회와신소재</t>
  </si>
  <si>
    <t>생활속의계약과협상</t>
  </si>
  <si>
    <t>그린IT의이해</t>
  </si>
  <si>
    <t>21세기기업의인재상</t>
  </si>
  <si>
    <t>고객관계관리전략</t>
  </si>
  <si>
    <t>문화콘텐츠스토리텔링전략</t>
  </si>
  <si>
    <t>생태친화적기업경영</t>
  </si>
  <si>
    <t>채움과비움:나이듦의인문학적이해</t>
  </si>
  <si>
    <t>저작권과스마트폰의이해</t>
  </si>
  <si>
    <t>기업경영과비즈니스전략</t>
  </si>
  <si>
    <t>20004</t>
  </si>
  <si>
    <t>PHY3005</t>
  </si>
  <si>
    <t>전공핵심</t>
  </si>
  <si>
    <t>20005</t>
  </si>
  <si>
    <t>GEN1042</t>
  </si>
  <si>
    <t>기초필수</t>
  </si>
  <si>
    <t>20006</t>
  </si>
  <si>
    <t>ENE1004</t>
  </si>
  <si>
    <t>전공핵심(필수)</t>
  </si>
  <si>
    <t>20007</t>
  </si>
  <si>
    <t>DEE2042</t>
  </si>
  <si>
    <t>20008</t>
  </si>
  <si>
    <t>20009</t>
  </si>
  <si>
    <t>DEE2041</t>
  </si>
  <si>
    <t>20010</t>
  </si>
  <si>
    <t>DME3003</t>
  </si>
  <si>
    <t>20011</t>
  </si>
  <si>
    <t>CSE2010</t>
  </si>
  <si>
    <t>20015</t>
  </si>
  <si>
    <t>MMS3011</t>
  </si>
  <si>
    <t>20016</t>
  </si>
  <si>
    <t>MTE4001</t>
  </si>
  <si>
    <t>20017</t>
  </si>
  <si>
    <t>CHE2003</t>
  </si>
  <si>
    <t>20018</t>
  </si>
  <si>
    <t>SAI1007</t>
  </si>
  <si>
    <t>20019</t>
  </si>
  <si>
    <t>SAI2001</t>
  </si>
  <si>
    <t>전공심화</t>
  </si>
  <si>
    <t>20020</t>
  </si>
  <si>
    <t>SAI1012</t>
  </si>
  <si>
    <t>20021</t>
  </si>
  <si>
    <t>CSE3026</t>
  </si>
  <si>
    <t>20022</t>
  </si>
  <si>
    <t>CSE1019</t>
  </si>
  <si>
    <t>20023</t>
  </si>
  <si>
    <t>DEE2038</t>
  </si>
  <si>
    <t>20024</t>
  </si>
  <si>
    <t>CUL0118</t>
  </si>
  <si>
    <t>20025</t>
  </si>
  <si>
    <t>COE2052</t>
  </si>
  <si>
    <t>20026</t>
  </si>
  <si>
    <t>20027</t>
  </si>
  <si>
    <t>20028</t>
  </si>
  <si>
    <t>BUS1008</t>
  </si>
  <si>
    <t>20029</t>
  </si>
  <si>
    <t>ACC2051</t>
  </si>
  <si>
    <t>20032</t>
  </si>
  <si>
    <t>MAT2020</t>
  </si>
  <si>
    <t>20033</t>
  </si>
  <si>
    <t>ITE1009</t>
  </si>
  <si>
    <t>20034</t>
  </si>
  <si>
    <t>GEN8034</t>
  </si>
  <si>
    <t>핵심교양</t>
  </si>
  <si>
    <t>20036</t>
  </si>
  <si>
    <t>GEN3053</t>
  </si>
  <si>
    <t>20037</t>
  </si>
  <si>
    <t>GEN2053</t>
  </si>
  <si>
    <t>20038</t>
  </si>
  <si>
    <t>20039</t>
  </si>
  <si>
    <t>GEN0064</t>
  </si>
  <si>
    <t>20040</t>
  </si>
  <si>
    <t>20041</t>
  </si>
  <si>
    <t>FRE4039</t>
  </si>
  <si>
    <t>20042</t>
  </si>
  <si>
    <t>ECC1006</t>
  </si>
  <si>
    <t>20043</t>
  </si>
  <si>
    <t>DEE2039</t>
  </si>
  <si>
    <t>20044</t>
  </si>
  <si>
    <t>COE2004</t>
  </si>
  <si>
    <t>20045</t>
  </si>
  <si>
    <t>COE2003</t>
  </si>
  <si>
    <t>20046</t>
  </si>
  <si>
    <t>BUS1010</t>
  </si>
  <si>
    <t>20050</t>
  </si>
  <si>
    <t>MEE3012</t>
  </si>
  <si>
    <t>20051</t>
  </si>
  <si>
    <t>GEN8002</t>
  </si>
  <si>
    <t>20052</t>
  </si>
  <si>
    <t>GEN2065</t>
  </si>
  <si>
    <t>20053</t>
  </si>
  <si>
    <t>GEN0071</t>
  </si>
  <si>
    <t>20054</t>
  </si>
  <si>
    <t>GEN0068</t>
  </si>
  <si>
    <t>20055</t>
  </si>
  <si>
    <t>ENG4064</t>
  </si>
  <si>
    <t>20056</t>
  </si>
  <si>
    <t>COE3051</t>
  </si>
  <si>
    <t>20061</t>
  </si>
  <si>
    <t>MAT2003</t>
  </si>
  <si>
    <t>20062</t>
  </si>
  <si>
    <t>GEN8001</t>
  </si>
  <si>
    <t>20063</t>
  </si>
  <si>
    <t>GEN8000</t>
  </si>
  <si>
    <t>20064</t>
  </si>
  <si>
    <t>GEN0069</t>
  </si>
  <si>
    <t>20065</t>
  </si>
  <si>
    <t>GEN0059</t>
  </si>
  <si>
    <t>20066</t>
  </si>
  <si>
    <t>ECO2063</t>
  </si>
  <si>
    <t>20067</t>
  </si>
  <si>
    <t>CUL0102</t>
  </si>
  <si>
    <t>20068</t>
  </si>
  <si>
    <t>COE3052</t>
  </si>
  <si>
    <t>20073</t>
  </si>
  <si>
    <t>GEN0044</t>
  </si>
  <si>
    <t>20074</t>
  </si>
  <si>
    <t>ELE3037</t>
  </si>
  <si>
    <t>20075</t>
  </si>
  <si>
    <t>ECO2016</t>
  </si>
  <si>
    <t>20076</t>
  </si>
  <si>
    <t>DEE2040</t>
  </si>
  <si>
    <t>20078</t>
  </si>
  <si>
    <t>CUL5094</t>
  </si>
  <si>
    <t>20079</t>
  </si>
  <si>
    <t>BUS3014</t>
  </si>
  <si>
    <t>20080</t>
  </si>
  <si>
    <t>VCC2001</t>
  </si>
  <si>
    <t>20082</t>
  </si>
  <si>
    <t>MEE3007</t>
  </si>
  <si>
    <t>20083</t>
  </si>
  <si>
    <t>GEN0063</t>
  </si>
  <si>
    <t>20084</t>
  </si>
  <si>
    <t>20085</t>
  </si>
  <si>
    <t>DEE2037</t>
  </si>
  <si>
    <t>20086</t>
  </si>
  <si>
    <t>CUL0101</t>
  </si>
  <si>
    <t>20087</t>
  </si>
  <si>
    <t>CUL0027</t>
  </si>
  <si>
    <t>20088</t>
  </si>
  <si>
    <t>VCC3003</t>
  </si>
  <si>
    <t>20091</t>
  </si>
  <si>
    <t>IEN1005</t>
  </si>
  <si>
    <t>20093</t>
  </si>
  <si>
    <t>GEN2052</t>
  </si>
  <si>
    <t>20094</t>
  </si>
  <si>
    <t>20095</t>
  </si>
  <si>
    <t>GEN0067</t>
  </si>
  <si>
    <t>20096</t>
  </si>
  <si>
    <t>GEN0066</t>
  </si>
  <si>
    <t>20098</t>
  </si>
  <si>
    <t>CUL1015</t>
  </si>
  <si>
    <t>20099</t>
  </si>
  <si>
    <t>BUS2003</t>
  </si>
  <si>
    <t>20102</t>
  </si>
  <si>
    <t>ECC1004</t>
  </si>
  <si>
    <t>영역없음</t>
  </si>
  <si>
    <t>인간과사회영역</t>
  </si>
  <si>
    <t>언어와세계문화영역</t>
  </si>
  <si>
    <t>세계인영역</t>
  </si>
  <si>
    <t>역사와철학영역</t>
  </si>
  <si>
    <t>전자기학1</t>
  </si>
  <si>
    <t>초급중국어</t>
  </si>
  <si>
    <t>컴퓨터구조</t>
  </si>
  <si>
    <t>영어커뮤니케이션2-고급</t>
  </si>
  <si>
    <t>영어커뮤니케이션2-중급</t>
  </si>
  <si>
    <t>시스템해석</t>
  </si>
  <si>
    <t>자료구조론</t>
  </si>
  <si>
    <t>전자재료물성</t>
  </si>
  <si>
    <t>강도학</t>
  </si>
  <si>
    <t>화공양론</t>
  </si>
  <si>
    <t>BIM실무(건축)</t>
  </si>
  <si>
    <t>IT정보시스템</t>
  </si>
  <si>
    <t>공정관리</t>
  </si>
  <si>
    <t>웹애플리케이션개발</t>
  </si>
  <si>
    <t>오픈소스SW기초</t>
  </si>
  <si>
    <t>영어커뮤니케이션1-중급</t>
  </si>
  <si>
    <t>컴퓨팅사고와문제해결</t>
  </si>
  <si>
    <t>고체역학</t>
  </si>
  <si>
    <t>경영통계분석2</t>
  </si>
  <si>
    <t>중급회계1</t>
  </si>
  <si>
    <t>이산수학</t>
  </si>
  <si>
    <t>C프로그래밍</t>
  </si>
  <si>
    <t>공학인과인간관계심리학</t>
  </si>
  <si>
    <t>초급프랑스어</t>
  </si>
  <si>
    <t>미분적분학2</t>
  </si>
  <si>
    <t>일반물리학2</t>
  </si>
  <si>
    <t>현대프랑스문학2</t>
  </si>
  <si>
    <t>회로이론2</t>
  </si>
  <si>
    <t>영어커뮤니케이션1-고급</t>
  </si>
  <si>
    <t>동역학</t>
  </si>
  <si>
    <t>정역학</t>
  </si>
  <si>
    <t>회계정보의이해</t>
  </si>
  <si>
    <t>열역학</t>
  </si>
  <si>
    <t>창의적영어읽기-고급</t>
  </si>
  <si>
    <t>초급영문법</t>
  </si>
  <si>
    <t>일반화학실험2</t>
  </si>
  <si>
    <t>일반화학1</t>
  </si>
  <si>
    <t>TOEIC듣기연습</t>
  </si>
  <si>
    <t>공업수학1</t>
  </si>
  <si>
    <t>선형대수</t>
  </si>
  <si>
    <t>창의적영어읽기-중급</t>
  </si>
  <si>
    <t>창의적영어읽기-초급</t>
  </si>
  <si>
    <t>일반화학2</t>
  </si>
  <si>
    <t>경제원론1</t>
  </si>
  <si>
    <t>거시경제학1</t>
  </si>
  <si>
    <t>글과삶</t>
  </si>
  <si>
    <t>공업수학2</t>
  </si>
  <si>
    <t>경영학원론</t>
  </si>
  <si>
    <t>확률과통계</t>
  </si>
  <si>
    <t>미시경제학1</t>
  </si>
  <si>
    <t>영어커뮤니케이션2-초급</t>
  </si>
  <si>
    <t>유럽영화사</t>
  </si>
  <si>
    <t>소비자행동</t>
  </si>
  <si>
    <t>IC-PBL과취창업을위한진로탐색</t>
  </si>
  <si>
    <t>유체역학</t>
  </si>
  <si>
    <t>일반물리학1</t>
  </si>
  <si>
    <t>영어커뮤니케이션1-초급</t>
  </si>
  <si>
    <t>말과문화</t>
  </si>
  <si>
    <t>영어의이해</t>
  </si>
  <si>
    <t>IC-PBL과역량계발</t>
  </si>
  <si>
    <t>미적분학</t>
  </si>
  <si>
    <t>미분적분학1</t>
  </si>
  <si>
    <t>일반물리학실험2</t>
  </si>
  <si>
    <t>일반물리학실험1</t>
  </si>
  <si>
    <t>공학영어</t>
  </si>
  <si>
    <t>마케팅관리</t>
  </si>
  <si>
    <t>회로이론1</t>
  </si>
  <si>
    <t>SIC1009</t>
    <phoneticPr fontId="2" type="noConversion"/>
  </si>
  <si>
    <t>영역없음</t>
    <phoneticPr fontId="2" type="noConversion"/>
  </si>
  <si>
    <t>자바프로그래밍기초</t>
    <phoneticPr fontId="2" type="noConversion"/>
  </si>
  <si>
    <t>전공핵심</t>
    <phoneticPr fontId="2" type="noConversion"/>
  </si>
  <si>
    <t>이중근</t>
  </si>
  <si>
    <t>김영철</t>
  </si>
  <si>
    <t>은하수</t>
  </si>
  <si>
    <t>Steven L. Williams</t>
  </si>
  <si>
    <t>Euan Matthew Kerr</t>
  </si>
  <si>
    <t>Douglas J. Scott</t>
  </si>
  <si>
    <t>강민성</t>
  </si>
  <si>
    <t>윤종완</t>
  </si>
  <si>
    <t>김태곤</t>
  </si>
  <si>
    <t>안지훈</t>
  </si>
  <si>
    <t>조홍백</t>
  </si>
  <si>
    <t>최중식</t>
  </si>
  <si>
    <t>안용한</t>
  </si>
  <si>
    <t>조상욱</t>
  </si>
  <si>
    <t>이은주</t>
  </si>
  <si>
    <t>Wallace S. Galloway</t>
  </si>
  <si>
    <t>최낙삼</t>
  </si>
  <si>
    <t>신규식</t>
  </si>
  <si>
    <t>박현지</t>
  </si>
  <si>
    <t>김유찬</t>
  </si>
  <si>
    <t>최기환</t>
  </si>
  <si>
    <t>양성일</t>
  </si>
  <si>
    <t>문규영</t>
  </si>
  <si>
    <t>왕문옥</t>
  </si>
  <si>
    <t>나휘영</t>
  </si>
  <si>
    <t>김민수</t>
  </si>
  <si>
    <t>홍석민</t>
  </si>
  <si>
    <t>이숙은</t>
  </si>
  <si>
    <t>이정훈</t>
  </si>
  <si>
    <t>Amanda Marie Dow</t>
  </si>
  <si>
    <t>강수준</t>
  </si>
  <si>
    <t>홍사선</t>
  </si>
  <si>
    <t>이기영</t>
  </si>
  <si>
    <t>한승훈</t>
  </si>
  <si>
    <t>민현석</t>
  </si>
  <si>
    <t>민선준</t>
  </si>
  <si>
    <t>박경호</t>
  </si>
  <si>
    <t>오세풍</t>
  </si>
  <si>
    <t>안유민</t>
  </si>
  <si>
    <t>유경렬</t>
  </si>
  <si>
    <t>이주영</t>
  </si>
  <si>
    <t>국지연</t>
  </si>
  <si>
    <t>윤인하</t>
  </si>
  <si>
    <t>최미호</t>
  </si>
  <si>
    <t>백경선</t>
  </si>
  <si>
    <t>한영규</t>
  </si>
  <si>
    <t>허선</t>
  </si>
  <si>
    <t>Paul G. Surette</t>
  </si>
  <si>
    <t>김영재</t>
  </si>
  <si>
    <t>공태식</t>
  </si>
  <si>
    <t>유제흥</t>
  </si>
  <si>
    <t>김종복</t>
  </si>
  <si>
    <t>Craig H. Kerschner</t>
  </si>
  <si>
    <t>이명연</t>
  </si>
  <si>
    <t>김상조</t>
  </si>
  <si>
    <t>박경옥</t>
  </si>
  <si>
    <t>안중현</t>
  </si>
  <si>
    <t>손승우</t>
  </si>
  <si>
    <t>정희준</t>
  </si>
  <si>
    <t>공학대학</t>
  </si>
  <si>
    <t>국방정보공학과</t>
  </si>
  <si>
    <t>교무처</t>
  </si>
  <si>
    <t>창의융합교육원</t>
  </si>
  <si>
    <t>소프트웨어융합대학</t>
  </si>
  <si>
    <t>소프트웨어학부</t>
  </si>
  <si>
    <t>스마트융합공학부</t>
  </si>
  <si>
    <t>ERICA부총장</t>
  </si>
  <si>
    <t>소프트웨어융합원</t>
  </si>
  <si>
    <t>기계공학과</t>
  </si>
  <si>
    <t>경상대학</t>
  </si>
  <si>
    <t>회계세무학과</t>
  </si>
  <si>
    <t>경영학부</t>
  </si>
  <si>
    <t>융합공학과</t>
  </si>
  <si>
    <t>국제문화대학</t>
  </si>
  <si>
    <t>프랑스학과</t>
  </si>
  <si>
    <t>과학기술융합대학</t>
  </si>
  <si>
    <t>응용수학과</t>
  </si>
  <si>
    <t>응용물리학과</t>
  </si>
  <si>
    <t>프랑스언어·문화학과</t>
  </si>
  <si>
    <t>영미언어·문화학과</t>
  </si>
  <si>
    <t>화학분자공학과</t>
  </si>
  <si>
    <t>경제학부</t>
  </si>
  <si>
    <t>로봇공학과</t>
  </si>
  <si>
    <t>학생처</t>
  </si>
  <si>
    <t>커리어개발센터</t>
  </si>
  <si>
    <t>전자공학부</t>
  </si>
  <si>
    <t>김기범</t>
    <phoneticPr fontId="2" type="noConversion"/>
  </si>
  <si>
    <t>공하대학</t>
    <phoneticPr fontId="2" type="noConversion"/>
  </si>
  <si>
    <t>스마트융합공학부</t>
    <phoneticPr fontId="2" type="noConversion"/>
  </si>
  <si>
    <t>CYB9001</t>
    <phoneticPr fontId="2" type="noConversion"/>
  </si>
  <si>
    <t>일반교양</t>
    <phoneticPr fontId="2" type="noConversion"/>
  </si>
  <si>
    <t>가상대학영역</t>
    <phoneticPr fontId="2" type="noConversion"/>
  </si>
  <si>
    <t>사이버토익</t>
    <phoneticPr fontId="2" type="noConversion"/>
  </si>
  <si>
    <t>김명희</t>
    <phoneticPr fontId="2" type="noConversion"/>
  </si>
  <si>
    <t>교무처</t>
    <phoneticPr fontId="2" type="noConversion"/>
  </si>
  <si>
    <t>행정부서대학</t>
    <phoneticPr fontId="2" type="noConversion"/>
  </si>
  <si>
    <t>09:00 - 12:00</t>
    <phoneticPr fontId="2" type="noConversion"/>
  </si>
  <si>
    <t>영어전용</t>
    <phoneticPr fontId="2" type="noConversion"/>
  </si>
  <si>
    <t>13:00 - 15:00</t>
    <phoneticPr fontId="2" type="noConversion"/>
  </si>
  <si>
    <t>13:00 - 16:00</t>
    <phoneticPr fontId="2" type="noConversion"/>
  </si>
  <si>
    <t>15:00 - 17:00</t>
    <phoneticPr fontId="2" type="noConversion"/>
  </si>
  <si>
    <t>10:00 - 12:00</t>
    <phoneticPr fontId="2" type="noConversion"/>
  </si>
  <si>
    <t>16:00 - 19:00</t>
    <phoneticPr fontId="2" type="noConversion"/>
  </si>
  <si>
    <t>로봇융합전공 전용</t>
    <phoneticPr fontId="2" type="noConversion"/>
  </si>
  <si>
    <t>소재부품융합전공 전용</t>
    <phoneticPr fontId="2" type="noConversion"/>
  </si>
  <si>
    <t>건축IT융합전공 전용</t>
    <phoneticPr fontId="2" type="noConversion"/>
  </si>
  <si>
    <t>스마트ICT융합전공 전용</t>
    <phoneticPr fontId="2" type="noConversion"/>
  </si>
  <si>
    <t>중국학생 전용</t>
    <phoneticPr fontId="2" type="noConversion"/>
  </si>
  <si>
    <t>월/목 19:00 - 22:00
토 14:00 - 17:00</t>
    <phoneticPr fontId="2" type="noConversion"/>
  </si>
  <si>
    <t>화/금 19:00 - 22:00
토 09:00 - 12:00</t>
    <phoneticPr fontId="2" type="noConversion"/>
  </si>
  <si>
    <t>09:00 - 16:00</t>
    <phoneticPr fontId="2" type="noConversion"/>
  </si>
  <si>
    <r>
      <rPr>
        <b/>
        <sz val="10"/>
        <color rgb="FFFF0000"/>
        <rFont val="맑은 고딕"/>
        <family val="3"/>
        <charset val="129"/>
        <scheme val="minor"/>
      </rPr>
      <t>스마트ICT융합전공 전용</t>
    </r>
    <r>
      <rPr>
        <b/>
        <sz val="11"/>
        <color rgb="FFFF0000"/>
        <rFont val="맑은 고딕"/>
        <family val="3"/>
        <charset val="129"/>
        <scheme val="minor"/>
      </rPr>
      <t xml:space="preserve">
영어전용</t>
    </r>
    <phoneticPr fontId="2" type="noConversion"/>
  </si>
  <si>
    <t>(온라인강의)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</si>
</sst>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  <font>
      <b/>
      <sz val="9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b/>
      <i/>
      <sz val="11"/>
      <color rgb="FF7030A0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0"/>
      <color theme="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3"/>
      <name val="맑은 고딕"/>
      <family val="2"/>
      <charset val="129"/>
      <scheme val="minor"/>
    </font>
    <font>
      <b/>
      <sz val="12"/>
      <color theme="3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inor"/>
    </font>
    <font>
      <b/>
      <sz val="22"/>
      <color theme="3"/>
      <name val="맑은 고딕"/>
      <family val="2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22"/>
      <color theme="3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name val="돋움"/>
      <family val="3"/>
      <charset val="129"/>
    </font>
    <font>
      <b/>
      <sz val="10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-0.249977111117893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  <xf numFmtId="0" fontId="9" fillId="0" borderId="0">
      <alignment vertical="center"/>
    </xf>
  </cellStyleXfs>
  <cellXfs count="64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 applyBorder="1">
      <alignment vertical="center"/>
    </xf>
    <xf numFmtId="0" fontId="5" fillId="0" borderId="0" xfId="0" applyFont="1" applyFill="1" applyBorder="1" applyAlignment="1">
      <alignment horizontal="center" vertical="center" shrinkToFit="1"/>
    </xf>
    <xf numFmtId="0" fontId="6" fillId="0" borderId="0" xfId="0" applyFont="1" applyBorder="1">
      <alignment vertical="center"/>
    </xf>
    <xf numFmtId="0" fontId="10" fillId="2" borderId="0" xfId="0" applyFont="1" applyFill="1" applyBorder="1" applyAlignment="1">
      <alignment horizontal="center" vertical="center" wrapText="1"/>
    </xf>
    <xf numFmtId="0" fontId="1" fillId="0" borderId="0" xfId="1" applyBorder="1" applyAlignment="1">
      <alignment vertical="center"/>
    </xf>
    <xf numFmtId="0" fontId="1" fillId="0" borderId="0" xfId="1" applyBorder="1">
      <alignment vertical="center"/>
    </xf>
    <xf numFmtId="0" fontId="15" fillId="0" borderId="0" xfId="1" applyFont="1" applyBorder="1" applyAlignment="1">
      <alignment vertical="center"/>
    </xf>
    <xf numFmtId="0" fontId="20" fillId="2" borderId="7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20" fillId="2" borderId="9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0" fillId="3" borderId="5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 shrinkToFit="1"/>
    </xf>
    <xf numFmtId="0" fontId="11" fillId="0" borderId="11" xfId="0" applyFont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 wrapText="1" shrinkToFit="1"/>
    </xf>
    <xf numFmtId="0" fontId="12" fillId="0" borderId="13" xfId="0" applyFont="1" applyBorder="1" applyAlignment="1">
      <alignment horizontal="center" vertical="center" shrinkToFit="1"/>
    </xf>
    <xf numFmtId="0" fontId="19" fillId="0" borderId="10" xfId="0" applyNumberFormat="1" applyFont="1" applyBorder="1" applyAlignment="1">
      <alignment horizontal="center" vertical="center" shrinkToFit="1"/>
    </xf>
    <xf numFmtId="0" fontId="5" fillId="0" borderId="18" xfId="0" applyFont="1" applyBorder="1" applyAlignment="1">
      <alignment horizontal="center" vertical="center" shrinkToFit="1"/>
    </xf>
    <xf numFmtId="0" fontId="21" fillId="0" borderId="0" xfId="0" applyFont="1" applyFill="1" applyBorder="1" applyAlignment="1">
      <alignment horizontal="center" vertical="center" shrinkToFit="1"/>
    </xf>
    <xf numFmtId="0" fontId="19" fillId="0" borderId="6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 shrinkToFit="1"/>
    </xf>
    <xf numFmtId="0" fontId="19" fillId="0" borderId="6" xfId="0" applyFont="1" applyBorder="1" applyAlignment="1">
      <alignment horizontal="center" vertical="center" shrinkToFit="1"/>
    </xf>
    <xf numFmtId="0" fontId="19" fillId="0" borderId="13" xfId="0" applyFont="1" applyBorder="1" applyAlignment="1">
      <alignment horizontal="center" vertical="center" shrinkToFit="1"/>
    </xf>
    <xf numFmtId="0" fontId="19" fillId="0" borderId="6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12" xfId="0" applyNumberFormat="1" applyFont="1" applyBorder="1" applyAlignment="1">
      <alignment horizontal="center" vertical="center" shrinkToFit="1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1" fillId="0" borderId="14" xfId="0" applyFont="1" applyBorder="1" applyAlignment="1">
      <alignment horizontal="center" vertical="center" wrapText="1" shrinkToFit="1"/>
    </xf>
    <xf numFmtId="0" fontId="16" fillId="0" borderId="0" xfId="1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20" fillId="3" borderId="15" xfId="0" applyFont="1" applyFill="1" applyBorder="1" applyAlignment="1">
      <alignment horizontal="center" vertical="center" wrapText="1"/>
    </xf>
    <xf numFmtId="0" fontId="20" fillId="3" borderId="3" xfId="0" applyFont="1" applyFill="1" applyBorder="1" applyAlignment="1">
      <alignment horizontal="center" vertical="center" wrapText="1"/>
    </xf>
    <xf numFmtId="0" fontId="20" fillId="3" borderId="4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shrinkToFit="1"/>
    </xf>
    <xf numFmtId="0" fontId="19" fillId="0" borderId="6" xfId="0" applyFont="1" applyBorder="1" applyAlignment="1">
      <alignment horizontal="center" vertical="center" shrinkToFit="1"/>
    </xf>
    <xf numFmtId="0" fontId="19" fillId="0" borderId="17" xfId="0" applyFont="1" applyBorder="1" applyAlignment="1">
      <alignment horizontal="center" vertical="center" shrinkToFit="1"/>
    </xf>
    <xf numFmtId="0" fontId="19" fillId="0" borderId="13" xfId="0" applyFont="1" applyBorder="1" applyAlignment="1">
      <alignment horizontal="center" vertical="center" shrinkToFit="1"/>
    </xf>
    <xf numFmtId="0" fontId="17" fillId="0" borderId="19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3" fillId="0" borderId="0" xfId="1" applyFont="1" applyBorder="1" applyAlignment="1">
      <alignment horizontal="left" vertical="center" wrapText="1"/>
    </xf>
    <xf numFmtId="0" fontId="14" fillId="0" borderId="0" xfId="1" applyFont="1" applyBorder="1" applyAlignment="1">
      <alignment horizontal="left" vertical="center"/>
    </xf>
  </cellXfs>
  <cellStyles count="3">
    <cellStyle name="제목 1" xfId="1" builtinId="1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22411</xdr:colOff>
      <xdr:row>0</xdr:row>
      <xdr:rowOff>601759</xdr:rowOff>
    </xdr:from>
    <xdr:to>
      <xdr:col>15</xdr:col>
      <xdr:colOff>11205</xdr:colOff>
      <xdr:row>2</xdr:row>
      <xdr:rowOff>12025</xdr:rowOff>
    </xdr:to>
    <xdr:pic>
      <xdr:nvPicPr>
        <xdr:cNvPr id="2" name="_x198716392" descr="EMB000046ac03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970" y="601759"/>
          <a:ext cx="13973735" cy="3403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683558</xdr:colOff>
      <xdr:row>86</xdr:row>
      <xdr:rowOff>1</xdr:rowOff>
    </xdr:from>
    <xdr:to>
      <xdr:col>14</xdr:col>
      <xdr:colOff>1378322</xdr:colOff>
      <xdr:row>86</xdr:row>
      <xdr:rowOff>347057</xdr:rowOff>
    </xdr:to>
    <xdr:pic>
      <xdr:nvPicPr>
        <xdr:cNvPr id="3" name="_x198716392" descr="EMB000046ac03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558" y="25000325"/>
          <a:ext cx="13940117" cy="3470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S118"/>
  <sheetViews>
    <sheetView showGridLines="0" tabSelected="1" topLeftCell="A49" zoomScale="70" zoomScaleNormal="70" workbookViewId="0">
      <selection activeCell="M65" sqref="M65"/>
    </sheetView>
  </sheetViews>
  <sheetFormatPr defaultRowHeight="16.5" x14ac:dyDescent="0.3"/>
  <cols>
    <col min="2" max="2" width="8.5" customWidth="1"/>
    <col min="3" max="3" width="10.375" customWidth="1"/>
    <col min="4" max="4" width="12.875" customWidth="1"/>
    <col min="5" max="5" width="14.125" customWidth="1"/>
    <col min="6" max="6" width="24.375" customWidth="1"/>
    <col min="7" max="9" width="5.625" customWidth="1"/>
    <col min="10" max="10" width="8.75" customWidth="1"/>
    <col min="11" max="11" width="22.25" customWidth="1"/>
    <col min="12" max="12" width="24.25" customWidth="1"/>
    <col min="13" max="13" width="15.75" customWidth="1"/>
    <col min="14" max="14" width="18.5" customWidth="1"/>
    <col min="15" max="15" width="18.625" customWidth="1"/>
    <col min="16" max="16" width="1.375" customWidth="1"/>
    <col min="17" max="17" width="14.125" customWidth="1"/>
    <col min="18" max="18" width="22.625" hidden="1" customWidth="1"/>
  </cols>
  <sheetData>
    <row r="1" spans="2:18" ht="51.75" customHeight="1" x14ac:dyDescent="0.3">
      <c r="B1" s="40" t="s">
        <v>34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</row>
    <row r="2" spans="2:18" ht="15" customHeight="1" x14ac:dyDescent="0.3">
      <c r="B2" s="12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1"/>
    </row>
    <row r="3" spans="2:18" ht="55.5" customHeight="1" x14ac:dyDescent="0.3">
      <c r="B3" s="62" t="s">
        <v>35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</row>
    <row r="4" spans="2:18" ht="150" customHeight="1" thickBot="1" x14ac:dyDescent="0.35"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</row>
    <row r="5" spans="2:18" ht="30" customHeight="1" x14ac:dyDescent="0.3">
      <c r="B5" s="13" t="s">
        <v>8</v>
      </c>
      <c r="C5" s="14" t="s">
        <v>0</v>
      </c>
      <c r="D5" s="14" t="s">
        <v>1</v>
      </c>
      <c r="E5" s="14" t="s">
        <v>10</v>
      </c>
      <c r="F5" s="14" t="s">
        <v>2</v>
      </c>
      <c r="G5" s="14" t="s">
        <v>3</v>
      </c>
      <c r="H5" s="14" t="s">
        <v>4</v>
      </c>
      <c r="I5" s="14" t="s">
        <v>5</v>
      </c>
      <c r="J5" s="14" t="s">
        <v>16</v>
      </c>
      <c r="K5" s="14" t="s">
        <v>15</v>
      </c>
      <c r="L5" s="14" t="s">
        <v>14</v>
      </c>
      <c r="M5" s="14" t="s">
        <v>17</v>
      </c>
      <c r="N5" s="14" t="s">
        <v>18</v>
      </c>
      <c r="O5" s="15" t="s">
        <v>13</v>
      </c>
      <c r="R5" s="9" t="s">
        <v>19</v>
      </c>
    </row>
    <row r="6" spans="2:18" ht="24.95" customHeight="1" x14ac:dyDescent="0.3">
      <c r="B6" s="23" t="s">
        <v>116</v>
      </c>
      <c r="C6" s="30" t="s">
        <v>117</v>
      </c>
      <c r="D6" s="30" t="s">
        <v>118</v>
      </c>
      <c r="E6" s="30" t="s">
        <v>262</v>
      </c>
      <c r="F6" s="30" t="s">
        <v>267</v>
      </c>
      <c r="G6" s="32">
        <v>3</v>
      </c>
      <c r="H6" s="32">
        <v>3</v>
      </c>
      <c r="I6" s="32">
        <v>0</v>
      </c>
      <c r="J6" s="19">
        <v>30</v>
      </c>
      <c r="K6" s="19" t="s">
        <v>434</v>
      </c>
      <c r="L6" s="30" t="s">
        <v>338</v>
      </c>
      <c r="M6" s="30" t="s">
        <v>397</v>
      </c>
      <c r="N6" s="30" t="s">
        <v>398</v>
      </c>
      <c r="O6" s="20" t="s">
        <v>435</v>
      </c>
      <c r="R6" s="3" t="s">
        <v>27</v>
      </c>
    </row>
    <row r="7" spans="2:18" ht="24.95" customHeight="1" x14ac:dyDescent="0.3">
      <c r="B7" s="23" t="s">
        <v>119</v>
      </c>
      <c r="C7" s="30" t="s">
        <v>120</v>
      </c>
      <c r="D7" s="30" t="s">
        <v>121</v>
      </c>
      <c r="E7" s="30" t="s">
        <v>262</v>
      </c>
      <c r="F7" s="30" t="s">
        <v>268</v>
      </c>
      <c r="G7" s="32">
        <v>2</v>
      </c>
      <c r="H7" s="32">
        <v>2</v>
      </c>
      <c r="I7" s="32">
        <v>0</v>
      </c>
      <c r="J7" s="19">
        <v>40</v>
      </c>
      <c r="K7" s="19" t="s">
        <v>436</v>
      </c>
      <c r="L7" s="30" t="s">
        <v>339</v>
      </c>
      <c r="M7" s="30" t="s">
        <v>399</v>
      </c>
      <c r="N7" s="30" t="s">
        <v>400</v>
      </c>
      <c r="O7" s="20"/>
      <c r="Q7" s="18"/>
      <c r="R7" s="3" t="s">
        <v>28</v>
      </c>
    </row>
    <row r="8" spans="2:18" ht="24.95" customHeight="1" x14ac:dyDescent="0.3">
      <c r="B8" s="23" t="s">
        <v>122</v>
      </c>
      <c r="C8" s="30" t="s">
        <v>123</v>
      </c>
      <c r="D8" s="30" t="s">
        <v>124</v>
      </c>
      <c r="E8" s="30" t="s">
        <v>262</v>
      </c>
      <c r="F8" s="30" t="s">
        <v>269</v>
      </c>
      <c r="G8" s="32">
        <v>3</v>
      </c>
      <c r="H8" s="32">
        <v>3</v>
      </c>
      <c r="I8" s="32">
        <v>0</v>
      </c>
      <c r="J8" s="19">
        <v>40</v>
      </c>
      <c r="K8" s="19" t="s">
        <v>437</v>
      </c>
      <c r="L8" s="30" t="s">
        <v>340</v>
      </c>
      <c r="M8" s="30" t="s">
        <v>401</v>
      </c>
      <c r="N8" s="30" t="s">
        <v>402</v>
      </c>
      <c r="O8" s="20"/>
      <c r="R8" s="3" t="s">
        <v>28</v>
      </c>
    </row>
    <row r="9" spans="2:18" ht="24.95" customHeight="1" x14ac:dyDescent="0.3">
      <c r="B9" s="23" t="s">
        <v>125</v>
      </c>
      <c r="C9" s="30" t="s">
        <v>126</v>
      </c>
      <c r="D9" s="30" t="s">
        <v>121</v>
      </c>
      <c r="E9" s="30" t="s">
        <v>262</v>
      </c>
      <c r="F9" s="30" t="s">
        <v>270</v>
      </c>
      <c r="G9" s="32">
        <v>2</v>
      </c>
      <c r="H9" s="32">
        <v>2</v>
      </c>
      <c r="I9" s="32">
        <v>0</v>
      </c>
      <c r="J9" s="19">
        <v>30</v>
      </c>
      <c r="K9" s="19" t="s">
        <v>438</v>
      </c>
      <c r="L9" s="30" t="s">
        <v>341</v>
      </c>
      <c r="M9" s="30" t="s">
        <v>399</v>
      </c>
      <c r="N9" s="30" t="s">
        <v>400</v>
      </c>
      <c r="O9" s="20" t="s">
        <v>435</v>
      </c>
      <c r="R9" s="3"/>
    </row>
    <row r="10" spans="2:18" ht="24.95" customHeight="1" x14ac:dyDescent="0.3">
      <c r="B10" s="23" t="s">
        <v>127</v>
      </c>
      <c r="C10" s="30" t="s">
        <v>126</v>
      </c>
      <c r="D10" s="30" t="s">
        <v>121</v>
      </c>
      <c r="E10" s="30" t="s">
        <v>262</v>
      </c>
      <c r="F10" s="30" t="s">
        <v>270</v>
      </c>
      <c r="G10" s="32">
        <v>2</v>
      </c>
      <c r="H10" s="32">
        <v>2</v>
      </c>
      <c r="I10" s="32">
        <v>0</v>
      </c>
      <c r="J10" s="19">
        <v>30</v>
      </c>
      <c r="K10" s="19" t="s">
        <v>439</v>
      </c>
      <c r="L10" s="30" t="s">
        <v>342</v>
      </c>
      <c r="M10" s="30" t="s">
        <v>399</v>
      </c>
      <c r="N10" s="30" t="s">
        <v>400</v>
      </c>
      <c r="O10" s="20" t="s">
        <v>435</v>
      </c>
      <c r="R10" s="3"/>
    </row>
    <row r="11" spans="2:18" ht="24.95" customHeight="1" x14ac:dyDescent="0.3">
      <c r="B11" s="23" t="s">
        <v>128</v>
      </c>
      <c r="C11" s="30" t="s">
        <v>129</v>
      </c>
      <c r="D11" s="30" t="s">
        <v>121</v>
      </c>
      <c r="E11" s="30" t="s">
        <v>262</v>
      </c>
      <c r="F11" s="30" t="s">
        <v>271</v>
      </c>
      <c r="G11" s="32">
        <v>2</v>
      </c>
      <c r="H11" s="32">
        <v>2</v>
      </c>
      <c r="I11" s="32">
        <v>0</v>
      </c>
      <c r="J11" s="19">
        <v>30</v>
      </c>
      <c r="K11" s="19" t="s">
        <v>436</v>
      </c>
      <c r="L11" s="30" t="s">
        <v>343</v>
      </c>
      <c r="M11" s="30" t="s">
        <v>399</v>
      </c>
      <c r="N11" s="30" t="s">
        <v>400</v>
      </c>
      <c r="O11" s="20" t="s">
        <v>435</v>
      </c>
      <c r="R11" s="3"/>
    </row>
    <row r="12" spans="2:18" ht="24.95" customHeight="1" x14ac:dyDescent="0.3">
      <c r="B12" s="23" t="s">
        <v>130</v>
      </c>
      <c r="C12" s="30" t="s">
        <v>131</v>
      </c>
      <c r="D12" s="30" t="s">
        <v>118</v>
      </c>
      <c r="E12" s="30" t="s">
        <v>262</v>
      </c>
      <c r="F12" s="30" t="s">
        <v>272</v>
      </c>
      <c r="G12" s="32">
        <v>3</v>
      </c>
      <c r="H12" s="32">
        <v>3</v>
      </c>
      <c r="I12" s="32">
        <v>0</v>
      </c>
      <c r="J12" s="19">
        <v>43</v>
      </c>
      <c r="K12" s="19" t="s">
        <v>437</v>
      </c>
      <c r="L12" s="30" t="s">
        <v>344</v>
      </c>
      <c r="M12" s="30" t="s">
        <v>397</v>
      </c>
      <c r="N12" s="30" t="s">
        <v>403</v>
      </c>
      <c r="O12" s="20" t="s">
        <v>441</v>
      </c>
      <c r="R12" s="3"/>
    </row>
    <row r="13" spans="2:18" ht="24.95" customHeight="1" x14ac:dyDescent="0.3">
      <c r="B13" s="23" t="s">
        <v>132</v>
      </c>
      <c r="C13" s="30" t="s">
        <v>133</v>
      </c>
      <c r="D13" s="30" t="s">
        <v>118</v>
      </c>
      <c r="E13" s="30" t="s">
        <v>262</v>
      </c>
      <c r="F13" s="30" t="s">
        <v>273</v>
      </c>
      <c r="G13" s="32">
        <v>3</v>
      </c>
      <c r="H13" s="32">
        <v>3</v>
      </c>
      <c r="I13" s="32">
        <v>0</v>
      </c>
      <c r="J13" s="19">
        <v>43</v>
      </c>
      <c r="K13" s="19" t="s">
        <v>440</v>
      </c>
      <c r="L13" s="30" t="s">
        <v>345</v>
      </c>
      <c r="M13" s="30" t="s">
        <v>397</v>
      </c>
      <c r="N13" s="30" t="s">
        <v>403</v>
      </c>
      <c r="O13" s="20" t="s">
        <v>441</v>
      </c>
      <c r="R13" s="3"/>
    </row>
    <row r="14" spans="2:18" ht="24.95" customHeight="1" x14ac:dyDescent="0.3">
      <c r="B14" s="23" t="s">
        <v>134</v>
      </c>
      <c r="C14" s="30" t="s">
        <v>135</v>
      </c>
      <c r="D14" s="30" t="s">
        <v>118</v>
      </c>
      <c r="E14" s="30" t="s">
        <v>262</v>
      </c>
      <c r="F14" s="30" t="s">
        <v>274</v>
      </c>
      <c r="G14" s="32">
        <v>3</v>
      </c>
      <c r="H14" s="32">
        <v>3</v>
      </c>
      <c r="I14" s="32">
        <v>0</v>
      </c>
      <c r="J14" s="19">
        <v>31</v>
      </c>
      <c r="K14" s="19" t="s">
        <v>434</v>
      </c>
      <c r="L14" s="30" t="s">
        <v>346</v>
      </c>
      <c r="M14" s="30" t="s">
        <v>397</v>
      </c>
      <c r="N14" s="30" t="s">
        <v>403</v>
      </c>
      <c r="O14" s="20" t="s">
        <v>442</v>
      </c>
      <c r="R14" s="3"/>
    </row>
    <row r="15" spans="2:18" ht="24.95" customHeight="1" x14ac:dyDescent="0.3">
      <c r="B15" s="23" t="s">
        <v>136</v>
      </c>
      <c r="C15" s="30" t="s">
        <v>137</v>
      </c>
      <c r="D15" s="30" t="s">
        <v>118</v>
      </c>
      <c r="E15" s="30" t="s">
        <v>262</v>
      </c>
      <c r="F15" s="30" t="s">
        <v>275</v>
      </c>
      <c r="G15" s="32">
        <v>3</v>
      </c>
      <c r="H15" s="32">
        <v>3</v>
      </c>
      <c r="I15" s="32">
        <v>0</v>
      </c>
      <c r="J15" s="19">
        <v>31</v>
      </c>
      <c r="K15" s="19" t="s">
        <v>437</v>
      </c>
      <c r="L15" s="30" t="s">
        <v>347</v>
      </c>
      <c r="M15" s="30" t="s">
        <v>397</v>
      </c>
      <c r="N15" s="30" t="s">
        <v>403</v>
      </c>
      <c r="O15" s="20" t="s">
        <v>442</v>
      </c>
      <c r="R15" s="3"/>
    </row>
    <row r="16" spans="2:18" ht="24.95" customHeight="1" x14ac:dyDescent="0.3">
      <c r="B16" s="23" t="s">
        <v>138</v>
      </c>
      <c r="C16" s="30" t="s">
        <v>139</v>
      </c>
      <c r="D16" s="30" t="s">
        <v>118</v>
      </c>
      <c r="E16" s="30" t="s">
        <v>262</v>
      </c>
      <c r="F16" s="30" t="s">
        <v>276</v>
      </c>
      <c r="G16" s="32">
        <v>3</v>
      </c>
      <c r="H16" s="32">
        <v>3</v>
      </c>
      <c r="I16" s="32">
        <v>0</v>
      </c>
      <c r="J16" s="19">
        <v>31</v>
      </c>
      <c r="K16" s="19" t="s">
        <v>440</v>
      </c>
      <c r="L16" s="30" t="s">
        <v>348</v>
      </c>
      <c r="M16" s="30" t="s">
        <v>397</v>
      </c>
      <c r="N16" s="30" t="s">
        <v>403</v>
      </c>
      <c r="O16" s="20" t="s">
        <v>442</v>
      </c>
      <c r="R16" s="3"/>
    </row>
    <row r="17" spans="2:18" ht="24.95" customHeight="1" x14ac:dyDescent="0.3">
      <c r="B17" s="23" t="s">
        <v>140</v>
      </c>
      <c r="C17" s="30" t="s">
        <v>141</v>
      </c>
      <c r="D17" s="30" t="s">
        <v>118</v>
      </c>
      <c r="E17" s="30" t="s">
        <v>262</v>
      </c>
      <c r="F17" s="30" t="s">
        <v>277</v>
      </c>
      <c r="G17" s="32">
        <v>3</v>
      </c>
      <c r="H17" s="32">
        <v>2</v>
      </c>
      <c r="I17" s="32">
        <v>2</v>
      </c>
      <c r="J17" s="19">
        <v>27</v>
      </c>
      <c r="K17" s="19" t="s">
        <v>437</v>
      </c>
      <c r="L17" s="30" t="s">
        <v>349</v>
      </c>
      <c r="M17" s="30" t="s">
        <v>397</v>
      </c>
      <c r="N17" s="30" t="s">
        <v>403</v>
      </c>
      <c r="O17" s="20" t="s">
        <v>443</v>
      </c>
      <c r="R17" s="3"/>
    </row>
    <row r="18" spans="2:18" ht="24.95" customHeight="1" x14ac:dyDescent="0.3">
      <c r="B18" s="23" t="s">
        <v>142</v>
      </c>
      <c r="C18" s="30" t="s">
        <v>143</v>
      </c>
      <c r="D18" s="30" t="s">
        <v>144</v>
      </c>
      <c r="E18" s="30" t="s">
        <v>262</v>
      </c>
      <c r="F18" s="30" t="s">
        <v>278</v>
      </c>
      <c r="G18" s="32">
        <v>3</v>
      </c>
      <c r="H18" s="32">
        <v>2</v>
      </c>
      <c r="I18" s="32">
        <v>2</v>
      </c>
      <c r="J18" s="19">
        <v>27</v>
      </c>
      <c r="K18" s="19" t="s">
        <v>440</v>
      </c>
      <c r="L18" s="30" t="s">
        <v>349</v>
      </c>
      <c r="M18" s="30" t="s">
        <v>397</v>
      </c>
      <c r="N18" s="30" t="s">
        <v>403</v>
      </c>
      <c r="O18" s="20" t="s">
        <v>443</v>
      </c>
      <c r="R18" s="3"/>
    </row>
    <row r="19" spans="2:18" ht="24.95" customHeight="1" x14ac:dyDescent="0.3">
      <c r="B19" s="23" t="s">
        <v>145</v>
      </c>
      <c r="C19" s="30" t="s">
        <v>146</v>
      </c>
      <c r="D19" s="30" t="s">
        <v>118</v>
      </c>
      <c r="E19" s="30" t="s">
        <v>262</v>
      </c>
      <c r="F19" s="30" t="s">
        <v>279</v>
      </c>
      <c r="G19" s="32">
        <v>3</v>
      </c>
      <c r="H19" s="32">
        <v>3</v>
      </c>
      <c r="I19" s="32">
        <v>0</v>
      </c>
      <c r="J19" s="19">
        <v>27</v>
      </c>
      <c r="K19" s="19" t="s">
        <v>434</v>
      </c>
      <c r="L19" s="30" t="s">
        <v>350</v>
      </c>
      <c r="M19" s="30" t="s">
        <v>397</v>
      </c>
      <c r="N19" s="30" t="s">
        <v>403</v>
      </c>
      <c r="O19" s="20" t="s">
        <v>443</v>
      </c>
      <c r="R19" s="3"/>
    </row>
    <row r="20" spans="2:18" ht="24.95" customHeight="1" x14ac:dyDescent="0.3">
      <c r="B20" s="23" t="s">
        <v>147</v>
      </c>
      <c r="C20" s="30" t="s">
        <v>148</v>
      </c>
      <c r="D20" s="30" t="s">
        <v>144</v>
      </c>
      <c r="E20" s="30" t="s">
        <v>262</v>
      </c>
      <c r="F20" s="30" t="s">
        <v>280</v>
      </c>
      <c r="G20" s="32">
        <v>3</v>
      </c>
      <c r="H20" s="32">
        <v>2</v>
      </c>
      <c r="I20" s="32">
        <v>2</v>
      </c>
      <c r="J20" s="19">
        <v>23</v>
      </c>
      <c r="K20" s="19" t="s">
        <v>440</v>
      </c>
      <c r="L20" s="30" t="s">
        <v>351</v>
      </c>
      <c r="M20" s="30" t="s">
        <v>397</v>
      </c>
      <c r="N20" s="30" t="s">
        <v>403</v>
      </c>
      <c r="O20" s="20" t="s">
        <v>444</v>
      </c>
      <c r="R20" s="3"/>
    </row>
    <row r="21" spans="2:18" ht="24.95" customHeight="1" x14ac:dyDescent="0.3">
      <c r="B21" s="23" t="s">
        <v>149</v>
      </c>
      <c r="C21" s="30" t="s">
        <v>150</v>
      </c>
      <c r="D21" s="30" t="s">
        <v>118</v>
      </c>
      <c r="E21" s="30" t="s">
        <v>262</v>
      </c>
      <c r="F21" s="30" t="s">
        <v>281</v>
      </c>
      <c r="G21" s="32">
        <v>3</v>
      </c>
      <c r="H21" s="32">
        <v>2</v>
      </c>
      <c r="I21" s="32">
        <v>2</v>
      </c>
      <c r="J21" s="19">
        <v>23</v>
      </c>
      <c r="K21" s="19" t="s">
        <v>437</v>
      </c>
      <c r="L21" s="30" t="s">
        <v>352</v>
      </c>
      <c r="M21" s="30" t="s">
        <v>397</v>
      </c>
      <c r="N21" s="30" t="s">
        <v>403</v>
      </c>
      <c r="O21" s="20" t="s">
        <v>444</v>
      </c>
      <c r="R21" s="3"/>
    </row>
    <row r="22" spans="2:18" ht="24.95" customHeight="1" x14ac:dyDescent="0.3">
      <c r="B22" s="23" t="s">
        <v>151</v>
      </c>
      <c r="C22" s="30" t="s">
        <v>152</v>
      </c>
      <c r="D22" s="30" t="s">
        <v>121</v>
      </c>
      <c r="E22" s="30" t="s">
        <v>262</v>
      </c>
      <c r="F22" s="30" t="s">
        <v>282</v>
      </c>
      <c r="G22" s="32">
        <v>2</v>
      </c>
      <c r="H22" s="32">
        <v>2</v>
      </c>
      <c r="I22" s="32">
        <v>0</v>
      </c>
      <c r="J22" s="19">
        <v>30</v>
      </c>
      <c r="K22" s="19" t="s">
        <v>439</v>
      </c>
      <c r="L22" s="30" t="s">
        <v>353</v>
      </c>
      <c r="M22" s="30" t="s">
        <v>399</v>
      </c>
      <c r="N22" s="30" t="s">
        <v>400</v>
      </c>
      <c r="O22" s="20" t="s">
        <v>435</v>
      </c>
      <c r="R22" s="3"/>
    </row>
    <row r="23" spans="2:18" ht="24.95" customHeight="1" x14ac:dyDescent="0.3">
      <c r="B23" s="23" t="s">
        <v>153</v>
      </c>
      <c r="C23" s="30" t="s">
        <v>154</v>
      </c>
      <c r="D23" s="30" t="s">
        <v>121</v>
      </c>
      <c r="E23" s="30" t="s">
        <v>262</v>
      </c>
      <c r="F23" s="30" t="s">
        <v>283</v>
      </c>
      <c r="G23" s="32">
        <v>2</v>
      </c>
      <c r="H23" s="32">
        <v>2</v>
      </c>
      <c r="I23" s="32">
        <v>0</v>
      </c>
      <c r="J23" s="19">
        <v>40</v>
      </c>
      <c r="K23" s="19" t="s">
        <v>436</v>
      </c>
      <c r="L23" s="30" t="s">
        <v>351</v>
      </c>
      <c r="M23" s="30" t="s">
        <v>404</v>
      </c>
      <c r="N23" s="30" t="s">
        <v>405</v>
      </c>
      <c r="O23" s="20"/>
      <c r="R23" s="3"/>
    </row>
    <row r="24" spans="2:18" ht="24.95" customHeight="1" x14ac:dyDescent="0.3">
      <c r="B24" s="23" t="s">
        <v>155</v>
      </c>
      <c r="C24" s="30" t="s">
        <v>156</v>
      </c>
      <c r="D24" s="30" t="s">
        <v>118</v>
      </c>
      <c r="E24" s="30" t="s">
        <v>262</v>
      </c>
      <c r="F24" s="30" t="s">
        <v>284</v>
      </c>
      <c r="G24" s="32">
        <v>3</v>
      </c>
      <c r="H24" s="32">
        <v>3</v>
      </c>
      <c r="I24" s="32">
        <v>0</v>
      </c>
      <c r="J24" s="19">
        <v>35</v>
      </c>
      <c r="K24" s="19" t="s">
        <v>437</v>
      </c>
      <c r="L24" s="30" t="s">
        <v>354</v>
      </c>
      <c r="M24" s="30" t="s">
        <v>397</v>
      </c>
      <c r="N24" s="30" t="s">
        <v>406</v>
      </c>
      <c r="O24" s="20"/>
      <c r="R24" s="3"/>
    </row>
    <row r="25" spans="2:18" ht="24.95" customHeight="1" x14ac:dyDescent="0.3">
      <c r="B25" s="23" t="s">
        <v>157</v>
      </c>
      <c r="C25" s="30" t="s">
        <v>156</v>
      </c>
      <c r="D25" s="30" t="s">
        <v>118</v>
      </c>
      <c r="E25" s="30" t="s">
        <v>262</v>
      </c>
      <c r="F25" s="30" t="s">
        <v>284</v>
      </c>
      <c r="G25" s="32">
        <v>3</v>
      </c>
      <c r="H25" s="32">
        <v>3</v>
      </c>
      <c r="I25" s="32">
        <v>0</v>
      </c>
      <c r="J25" s="19">
        <v>35</v>
      </c>
      <c r="K25" s="19" t="s">
        <v>434</v>
      </c>
      <c r="L25" s="30" t="s">
        <v>354</v>
      </c>
      <c r="M25" s="30" t="s">
        <v>397</v>
      </c>
      <c r="N25" s="30" t="s">
        <v>406</v>
      </c>
      <c r="O25" s="20" t="s">
        <v>445</v>
      </c>
      <c r="R25" s="3"/>
    </row>
    <row r="26" spans="2:18" ht="24.95" customHeight="1" x14ac:dyDescent="0.3">
      <c r="B26" s="23" t="s">
        <v>158</v>
      </c>
      <c r="C26" s="30" t="s">
        <v>156</v>
      </c>
      <c r="D26" s="30" t="s">
        <v>118</v>
      </c>
      <c r="E26" s="30" t="s">
        <v>262</v>
      </c>
      <c r="F26" s="30" t="s">
        <v>284</v>
      </c>
      <c r="G26" s="32">
        <v>3</v>
      </c>
      <c r="H26" s="32">
        <v>3</v>
      </c>
      <c r="I26" s="32">
        <v>0</v>
      </c>
      <c r="J26" s="19">
        <v>35</v>
      </c>
      <c r="K26" s="19" t="s">
        <v>434</v>
      </c>
      <c r="L26" s="30" t="s">
        <v>355</v>
      </c>
      <c r="M26" s="30" t="s">
        <v>397</v>
      </c>
      <c r="N26" s="30" t="s">
        <v>406</v>
      </c>
      <c r="O26" s="20" t="s">
        <v>441</v>
      </c>
      <c r="R26" s="3"/>
    </row>
    <row r="27" spans="2:18" ht="24.95" customHeight="1" x14ac:dyDescent="0.3">
      <c r="B27" s="23" t="s">
        <v>159</v>
      </c>
      <c r="C27" s="30" t="s">
        <v>160</v>
      </c>
      <c r="D27" s="30" t="s">
        <v>118</v>
      </c>
      <c r="E27" s="30" t="s">
        <v>262</v>
      </c>
      <c r="F27" s="30" t="s">
        <v>285</v>
      </c>
      <c r="G27" s="32">
        <v>3</v>
      </c>
      <c r="H27" s="32">
        <v>3</v>
      </c>
      <c r="I27" s="32">
        <v>0</v>
      </c>
      <c r="J27" s="19">
        <v>43</v>
      </c>
      <c r="K27" s="19" t="s">
        <v>434</v>
      </c>
      <c r="L27" s="30" t="s">
        <v>356</v>
      </c>
      <c r="M27" s="30" t="s">
        <v>407</v>
      </c>
      <c r="N27" s="30" t="s">
        <v>408</v>
      </c>
      <c r="O27" s="20"/>
      <c r="R27" s="3"/>
    </row>
    <row r="28" spans="2:18" ht="24.95" customHeight="1" x14ac:dyDescent="0.3">
      <c r="B28" s="23" t="s">
        <v>161</v>
      </c>
      <c r="C28" s="30" t="s">
        <v>162</v>
      </c>
      <c r="D28" s="30" t="s">
        <v>118</v>
      </c>
      <c r="E28" s="30" t="s">
        <v>262</v>
      </c>
      <c r="F28" s="30" t="s">
        <v>286</v>
      </c>
      <c r="G28" s="32">
        <v>3</v>
      </c>
      <c r="H28" s="32">
        <v>3</v>
      </c>
      <c r="I28" s="32">
        <v>0</v>
      </c>
      <c r="J28" s="19">
        <v>30</v>
      </c>
      <c r="K28" s="19" t="s">
        <v>437</v>
      </c>
      <c r="L28" s="30" t="s">
        <v>357</v>
      </c>
      <c r="M28" s="30" t="s">
        <v>407</v>
      </c>
      <c r="N28" s="30" t="s">
        <v>409</v>
      </c>
      <c r="O28" s="20"/>
      <c r="R28" s="3"/>
    </row>
    <row r="29" spans="2:18" ht="24.95" customHeight="1" x14ac:dyDescent="0.3">
      <c r="B29" s="23" t="s">
        <v>163</v>
      </c>
      <c r="C29" s="30" t="s">
        <v>164</v>
      </c>
      <c r="D29" s="30" t="s">
        <v>121</v>
      </c>
      <c r="E29" s="30" t="s">
        <v>262</v>
      </c>
      <c r="F29" s="30" t="s">
        <v>287</v>
      </c>
      <c r="G29" s="32">
        <v>3</v>
      </c>
      <c r="H29" s="32">
        <v>3</v>
      </c>
      <c r="I29" s="32">
        <v>0</v>
      </c>
      <c r="J29" s="19">
        <v>40</v>
      </c>
      <c r="K29" s="19" t="s">
        <v>434</v>
      </c>
      <c r="L29" s="30" t="s">
        <v>340</v>
      </c>
      <c r="M29" s="30" t="s">
        <v>401</v>
      </c>
      <c r="N29" s="30" t="s">
        <v>402</v>
      </c>
      <c r="O29" s="20"/>
      <c r="R29" s="3"/>
    </row>
    <row r="30" spans="2:18" ht="24.95" customHeight="1" x14ac:dyDescent="0.3">
      <c r="B30" s="23" t="s">
        <v>165</v>
      </c>
      <c r="C30" s="30" t="s">
        <v>166</v>
      </c>
      <c r="D30" s="30" t="s">
        <v>121</v>
      </c>
      <c r="E30" s="30" t="s">
        <v>262</v>
      </c>
      <c r="F30" s="30" t="s">
        <v>288</v>
      </c>
      <c r="G30" s="32">
        <v>2</v>
      </c>
      <c r="H30" s="32">
        <v>1</v>
      </c>
      <c r="I30" s="32">
        <v>2</v>
      </c>
      <c r="J30" s="19">
        <v>40</v>
      </c>
      <c r="K30" s="19" t="s">
        <v>437</v>
      </c>
      <c r="L30" s="30" t="s">
        <v>358</v>
      </c>
      <c r="M30" s="30" t="s">
        <v>404</v>
      </c>
      <c r="N30" s="30" t="s">
        <v>405</v>
      </c>
      <c r="O30" s="20"/>
      <c r="R30" s="3"/>
    </row>
    <row r="31" spans="2:18" ht="33" x14ac:dyDescent="0.3">
      <c r="B31" s="23" t="s">
        <v>167</v>
      </c>
      <c r="C31" s="30" t="s">
        <v>168</v>
      </c>
      <c r="D31" s="30" t="s">
        <v>169</v>
      </c>
      <c r="E31" s="30" t="s">
        <v>263</v>
      </c>
      <c r="F31" s="30" t="s">
        <v>289</v>
      </c>
      <c r="G31" s="32">
        <v>3</v>
      </c>
      <c r="H31" s="32">
        <v>3</v>
      </c>
      <c r="I31" s="32">
        <v>0</v>
      </c>
      <c r="J31" s="19">
        <v>50</v>
      </c>
      <c r="K31" s="21" t="s">
        <v>446</v>
      </c>
      <c r="L31" s="30" t="s">
        <v>359</v>
      </c>
      <c r="M31" s="30" t="s">
        <v>397</v>
      </c>
      <c r="N31" s="30" t="s">
        <v>410</v>
      </c>
      <c r="O31" s="20"/>
      <c r="R31" s="3"/>
    </row>
    <row r="32" spans="2:18" ht="24.95" customHeight="1" x14ac:dyDescent="0.3">
      <c r="B32" s="23" t="s">
        <v>170</v>
      </c>
      <c r="C32" s="30" t="s">
        <v>171</v>
      </c>
      <c r="D32" s="30" t="s">
        <v>169</v>
      </c>
      <c r="E32" s="30" t="s">
        <v>264</v>
      </c>
      <c r="F32" s="30" t="s">
        <v>290</v>
      </c>
      <c r="G32" s="32">
        <v>2</v>
      </c>
      <c r="H32" s="32">
        <v>2</v>
      </c>
      <c r="I32" s="32">
        <v>0</v>
      </c>
      <c r="J32" s="19">
        <v>30</v>
      </c>
      <c r="K32" s="19" t="s">
        <v>439</v>
      </c>
      <c r="L32" s="30" t="s">
        <v>360</v>
      </c>
      <c r="M32" s="30" t="s">
        <v>411</v>
      </c>
      <c r="N32" s="30" t="s">
        <v>412</v>
      </c>
      <c r="O32" s="20" t="s">
        <v>435</v>
      </c>
      <c r="R32" s="3"/>
    </row>
    <row r="33" spans="2:18" ht="24.95" customHeight="1" x14ac:dyDescent="0.3">
      <c r="B33" s="23" t="s">
        <v>172</v>
      </c>
      <c r="C33" s="30" t="s">
        <v>173</v>
      </c>
      <c r="D33" s="30" t="s">
        <v>121</v>
      </c>
      <c r="E33" s="30" t="s">
        <v>262</v>
      </c>
      <c r="F33" s="30" t="s">
        <v>291</v>
      </c>
      <c r="G33" s="32">
        <v>3</v>
      </c>
      <c r="H33" s="32">
        <v>3</v>
      </c>
      <c r="I33" s="32">
        <v>0</v>
      </c>
      <c r="J33" s="19">
        <v>40</v>
      </c>
      <c r="K33" s="19" t="s">
        <v>437</v>
      </c>
      <c r="L33" s="30" t="s">
        <v>361</v>
      </c>
      <c r="M33" s="30" t="s">
        <v>413</v>
      </c>
      <c r="N33" s="30" t="s">
        <v>414</v>
      </c>
      <c r="O33" s="20"/>
      <c r="R33" s="3"/>
    </row>
    <row r="34" spans="2:18" ht="24.95" customHeight="1" x14ac:dyDescent="0.3">
      <c r="B34" s="23" t="s">
        <v>174</v>
      </c>
      <c r="C34" s="30" t="s">
        <v>173</v>
      </c>
      <c r="D34" s="30" t="s">
        <v>121</v>
      </c>
      <c r="E34" s="30" t="s">
        <v>262</v>
      </c>
      <c r="F34" s="30" t="s">
        <v>291</v>
      </c>
      <c r="G34" s="32">
        <v>3</v>
      </c>
      <c r="H34" s="32">
        <v>3</v>
      </c>
      <c r="I34" s="32">
        <v>0</v>
      </c>
      <c r="J34" s="19">
        <v>40</v>
      </c>
      <c r="K34" s="19" t="s">
        <v>434</v>
      </c>
      <c r="L34" s="30" t="s">
        <v>362</v>
      </c>
      <c r="M34" s="30" t="s">
        <v>413</v>
      </c>
      <c r="N34" s="30" t="s">
        <v>414</v>
      </c>
      <c r="O34" s="20"/>
      <c r="R34" s="3"/>
    </row>
    <row r="35" spans="2:18" ht="24.95" customHeight="1" x14ac:dyDescent="0.3">
      <c r="B35" s="23" t="s">
        <v>175</v>
      </c>
      <c r="C35" s="30" t="s">
        <v>176</v>
      </c>
      <c r="D35" s="30" t="s">
        <v>121</v>
      </c>
      <c r="E35" s="30" t="s">
        <v>262</v>
      </c>
      <c r="F35" s="30" t="s">
        <v>292</v>
      </c>
      <c r="G35" s="32">
        <v>3</v>
      </c>
      <c r="H35" s="32">
        <v>3</v>
      </c>
      <c r="I35" s="32">
        <v>0</v>
      </c>
      <c r="J35" s="19">
        <v>45</v>
      </c>
      <c r="K35" s="19" t="s">
        <v>437</v>
      </c>
      <c r="L35" s="30" t="s">
        <v>363</v>
      </c>
      <c r="M35" s="30" t="s">
        <v>413</v>
      </c>
      <c r="N35" s="30" t="s">
        <v>415</v>
      </c>
      <c r="O35" s="20"/>
      <c r="R35" s="3"/>
    </row>
    <row r="36" spans="2:18" ht="24.95" customHeight="1" x14ac:dyDescent="0.3">
      <c r="B36" s="23" t="s">
        <v>177</v>
      </c>
      <c r="C36" s="30" t="s">
        <v>176</v>
      </c>
      <c r="D36" s="30" t="s">
        <v>121</v>
      </c>
      <c r="E36" s="30" t="s">
        <v>262</v>
      </c>
      <c r="F36" s="30" t="s">
        <v>292</v>
      </c>
      <c r="G36" s="32">
        <v>3</v>
      </c>
      <c r="H36" s="32">
        <v>3</v>
      </c>
      <c r="I36" s="32">
        <v>0</v>
      </c>
      <c r="J36" s="19">
        <v>45</v>
      </c>
      <c r="K36" s="19" t="s">
        <v>434</v>
      </c>
      <c r="L36" s="30" t="s">
        <v>364</v>
      </c>
      <c r="M36" s="30" t="s">
        <v>413</v>
      </c>
      <c r="N36" s="30" t="s">
        <v>415</v>
      </c>
      <c r="O36" s="20"/>
      <c r="R36" s="3"/>
    </row>
    <row r="37" spans="2:18" ht="24.95" customHeight="1" x14ac:dyDescent="0.3">
      <c r="B37" s="23" t="s">
        <v>178</v>
      </c>
      <c r="C37" s="30" t="s">
        <v>179</v>
      </c>
      <c r="D37" s="30" t="s">
        <v>144</v>
      </c>
      <c r="E37" s="30" t="s">
        <v>262</v>
      </c>
      <c r="F37" s="30" t="s">
        <v>293</v>
      </c>
      <c r="G37" s="32">
        <v>3</v>
      </c>
      <c r="H37" s="32">
        <v>3</v>
      </c>
      <c r="I37" s="32">
        <v>0</v>
      </c>
      <c r="J37" s="19">
        <v>30</v>
      </c>
      <c r="K37" s="19" t="s">
        <v>437</v>
      </c>
      <c r="L37" s="30" t="s">
        <v>365</v>
      </c>
      <c r="M37" s="30" t="s">
        <v>411</v>
      </c>
      <c r="N37" s="30" t="s">
        <v>416</v>
      </c>
      <c r="O37" s="20"/>
      <c r="R37" s="3"/>
    </row>
    <row r="38" spans="2:18" ht="24.95" customHeight="1" x14ac:dyDescent="0.3">
      <c r="B38" s="23" t="s">
        <v>180</v>
      </c>
      <c r="C38" s="30" t="s">
        <v>181</v>
      </c>
      <c r="D38" s="30" t="s">
        <v>118</v>
      </c>
      <c r="E38" s="30" t="s">
        <v>262</v>
      </c>
      <c r="F38" s="30" t="s">
        <v>294</v>
      </c>
      <c r="G38" s="32">
        <v>3</v>
      </c>
      <c r="H38" s="32">
        <v>3</v>
      </c>
      <c r="I38" s="32">
        <v>0</v>
      </c>
      <c r="J38" s="19">
        <v>30</v>
      </c>
      <c r="K38" s="19" t="s">
        <v>434</v>
      </c>
      <c r="L38" s="30" t="s">
        <v>366</v>
      </c>
      <c r="M38" s="30" t="s">
        <v>397</v>
      </c>
      <c r="N38" s="30" t="s">
        <v>398</v>
      </c>
      <c r="O38" s="20" t="s">
        <v>435</v>
      </c>
      <c r="R38" s="3"/>
    </row>
    <row r="39" spans="2:18" ht="24.95" customHeight="1" x14ac:dyDescent="0.3">
      <c r="B39" s="23" t="s">
        <v>182</v>
      </c>
      <c r="C39" s="30" t="s">
        <v>183</v>
      </c>
      <c r="D39" s="30" t="s">
        <v>121</v>
      </c>
      <c r="E39" s="30" t="s">
        <v>262</v>
      </c>
      <c r="F39" s="30" t="s">
        <v>295</v>
      </c>
      <c r="G39" s="32">
        <v>2</v>
      </c>
      <c r="H39" s="32">
        <v>2</v>
      </c>
      <c r="I39" s="32">
        <v>0</v>
      </c>
      <c r="J39" s="19">
        <v>30</v>
      </c>
      <c r="K39" s="19" t="s">
        <v>438</v>
      </c>
      <c r="L39" s="30" t="s">
        <v>367</v>
      </c>
      <c r="M39" s="30" t="s">
        <v>399</v>
      </c>
      <c r="N39" s="30" t="s">
        <v>400</v>
      </c>
      <c r="O39" s="20" t="s">
        <v>435</v>
      </c>
      <c r="R39" s="3"/>
    </row>
    <row r="40" spans="2:18" ht="24.95" customHeight="1" x14ac:dyDescent="0.3">
      <c r="B40" s="23" t="s">
        <v>184</v>
      </c>
      <c r="C40" s="30" t="s">
        <v>185</v>
      </c>
      <c r="D40" s="30" t="s">
        <v>124</v>
      </c>
      <c r="E40" s="30" t="s">
        <v>262</v>
      </c>
      <c r="F40" s="30" t="s">
        <v>296</v>
      </c>
      <c r="G40" s="32">
        <v>3</v>
      </c>
      <c r="H40" s="32">
        <v>3</v>
      </c>
      <c r="I40" s="32">
        <v>0</v>
      </c>
      <c r="J40" s="19">
        <v>30</v>
      </c>
      <c r="K40" s="19" t="s">
        <v>437</v>
      </c>
      <c r="L40" s="30" t="s">
        <v>368</v>
      </c>
      <c r="M40" s="30" t="s">
        <v>397</v>
      </c>
      <c r="N40" s="30" t="s">
        <v>406</v>
      </c>
      <c r="O40" s="20"/>
      <c r="R40" s="3"/>
    </row>
    <row r="41" spans="2:18" ht="24.95" customHeight="1" x14ac:dyDescent="0.3">
      <c r="B41" s="23" t="s">
        <v>186</v>
      </c>
      <c r="C41" s="30" t="s">
        <v>187</v>
      </c>
      <c r="D41" s="30" t="s">
        <v>118</v>
      </c>
      <c r="E41" s="30" t="s">
        <v>262</v>
      </c>
      <c r="F41" s="30" t="s">
        <v>297</v>
      </c>
      <c r="G41" s="32">
        <v>3</v>
      </c>
      <c r="H41" s="32">
        <v>3</v>
      </c>
      <c r="I41" s="32">
        <v>0</v>
      </c>
      <c r="J41" s="19">
        <v>30</v>
      </c>
      <c r="K41" s="19" t="s">
        <v>434</v>
      </c>
      <c r="L41" s="30" t="s">
        <v>368</v>
      </c>
      <c r="M41" s="30" t="s">
        <v>397</v>
      </c>
      <c r="N41" s="30" t="s">
        <v>406</v>
      </c>
      <c r="O41" s="20"/>
      <c r="R41" s="3"/>
    </row>
    <row r="42" spans="2:18" ht="24.95" customHeight="1" x14ac:dyDescent="0.3">
      <c r="B42" s="23" t="s">
        <v>188</v>
      </c>
      <c r="C42" s="30" t="s">
        <v>189</v>
      </c>
      <c r="D42" s="30" t="s">
        <v>121</v>
      </c>
      <c r="E42" s="30" t="s">
        <v>262</v>
      </c>
      <c r="F42" s="30" t="s">
        <v>298</v>
      </c>
      <c r="G42" s="32">
        <v>3</v>
      </c>
      <c r="H42" s="32">
        <v>3</v>
      </c>
      <c r="I42" s="32">
        <v>0</v>
      </c>
      <c r="J42" s="19">
        <v>40</v>
      </c>
      <c r="K42" s="19" t="s">
        <v>434</v>
      </c>
      <c r="L42" s="30" t="s">
        <v>369</v>
      </c>
      <c r="M42" s="30" t="s">
        <v>407</v>
      </c>
      <c r="N42" s="30" t="s">
        <v>409</v>
      </c>
      <c r="O42" s="20"/>
      <c r="R42" s="3"/>
    </row>
    <row r="43" spans="2:18" ht="24.95" customHeight="1" x14ac:dyDescent="0.3">
      <c r="B43" s="23" t="s">
        <v>190</v>
      </c>
      <c r="C43" s="30" t="s">
        <v>191</v>
      </c>
      <c r="D43" s="30" t="s">
        <v>118</v>
      </c>
      <c r="E43" s="30" t="s">
        <v>262</v>
      </c>
      <c r="F43" s="30" t="s">
        <v>299</v>
      </c>
      <c r="G43" s="32">
        <v>3</v>
      </c>
      <c r="H43" s="32">
        <v>3</v>
      </c>
      <c r="I43" s="32">
        <v>0</v>
      </c>
      <c r="J43" s="19">
        <v>30</v>
      </c>
      <c r="K43" s="19" t="s">
        <v>434</v>
      </c>
      <c r="L43" s="30" t="s">
        <v>370</v>
      </c>
      <c r="M43" s="30" t="s">
        <v>397</v>
      </c>
      <c r="N43" s="30" t="s">
        <v>406</v>
      </c>
      <c r="O43" s="20"/>
      <c r="R43" s="3" t="s">
        <v>29</v>
      </c>
    </row>
    <row r="44" spans="2:18" ht="24.95" customHeight="1" x14ac:dyDescent="0.3">
      <c r="B44" s="23" t="s">
        <v>192</v>
      </c>
      <c r="C44" s="30" t="s">
        <v>193</v>
      </c>
      <c r="D44" s="30" t="s">
        <v>121</v>
      </c>
      <c r="E44" s="30" t="s">
        <v>262</v>
      </c>
      <c r="F44" s="30" t="s">
        <v>300</v>
      </c>
      <c r="G44" s="32">
        <v>2</v>
      </c>
      <c r="H44" s="32">
        <v>2</v>
      </c>
      <c r="I44" s="32">
        <v>0</v>
      </c>
      <c r="J44" s="19">
        <v>40</v>
      </c>
      <c r="K44" s="19" t="s">
        <v>436</v>
      </c>
      <c r="L44" s="30" t="s">
        <v>371</v>
      </c>
      <c r="M44" s="30" t="s">
        <v>399</v>
      </c>
      <c r="N44" s="30" t="s">
        <v>400</v>
      </c>
      <c r="O44" s="20"/>
      <c r="Q44" s="18"/>
      <c r="R44" s="3" t="s">
        <v>29</v>
      </c>
    </row>
    <row r="45" spans="2:18" ht="24.95" customHeight="1" x14ac:dyDescent="0.3">
      <c r="B45" s="23" t="s">
        <v>194</v>
      </c>
      <c r="C45" s="30" t="s">
        <v>195</v>
      </c>
      <c r="D45" s="30" t="s">
        <v>169</v>
      </c>
      <c r="E45" s="30" t="s">
        <v>264</v>
      </c>
      <c r="F45" s="30" t="s">
        <v>301</v>
      </c>
      <c r="G45" s="32">
        <v>2</v>
      </c>
      <c r="H45" s="32">
        <v>2</v>
      </c>
      <c r="I45" s="32">
        <v>0</v>
      </c>
      <c r="J45" s="19">
        <v>30</v>
      </c>
      <c r="K45" s="19" t="s">
        <v>436</v>
      </c>
      <c r="L45" s="30" t="s">
        <v>372</v>
      </c>
      <c r="M45" s="30" t="s">
        <v>411</v>
      </c>
      <c r="N45" s="30" t="s">
        <v>417</v>
      </c>
      <c r="O45" s="20"/>
      <c r="R45" s="3"/>
    </row>
    <row r="46" spans="2:18" ht="24.95" customHeight="1" x14ac:dyDescent="0.3">
      <c r="B46" s="23" t="s">
        <v>196</v>
      </c>
      <c r="C46" s="30" t="s">
        <v>197</v>
      </c>
      <c r="D46" s="30" t="s">
        <v>121</v>
      </c>
      <c r="E46" s="30" t="s">
        <v>262</v>
      </c>
      <c r="F46" s="30" t="s">
        <v>302</v>
      </c>
      <c r="G46" s="32">
        <v>1</v>
      </c>
      <c r="H46" s="32">
        <v>0</v>
      </c>
      <c r="I46" s="32">
        <v>2</v>
      </c>
      <c r="J46" s="19">
        <v>30</v>
      </c>
      <c r="K46" s="19" t="s">
        <v>438</v>
      </c>
      <c r="L46" s="30" t="s">
        <v>373</v>
      </c>
      <c r="M46" s="30" t="s">
        <v>413</v>
      </c>
      <c r="N46" s="30" t="s">
        <v>418</v>
      </c>
      <c r="O46" s="20"/>
      <c r="R46" s="3"/>
    </row>
    <row r="47" spans="2:18" ht="24.95" customHeight="1" x14ac:dyDescent="0.3">
      <c r="B47" s="23" t="s">
        <v>198</v>
      </c>
      <c r="C47" s="30" t="s">
        <v>199</v>
      </c>
      <c r="D47" s="30" t="s">
        <v>121</v>
      </c>
      <c r="E47" s="30" t="s">
        <v>262</v>
      </c>
      <c r="F47" s="30" t="s">
        <v>303</v>
      </c>
      <c r="G47" s="32">
        <v>3</v>
      </c>
      <c r="H47" s="32">
        <v>3</v>
      </c>
      <c r="I47" s="32">
        <v>0</v>
      </c>
      <c r="J47" s="19">
        <v>40</v>
      </c>
      <c r="K47" s="19" t="s">
        <v>434</v>
      </c>
      <c r="L47" s="30" t="s">
        <v>374</v>
      </c>
      <c r="M47" s="30" t="s">
        <v>413</v>
      </c>
      <c r="N47" s="30" t="s">
        <v>418</v>
      </c>
      <c r="O47" s="20"/>
      <c r="R47" s="3" t="s">
        <v>24</v>
      </c>
    </row>
    <row r="48" spans="2:18" ht="24.95" customHeight="1" x14ac:dyDescent="0.3">
      <c r="B48" s="23" t="s">
        <v>200</v>
      </c>
      <c r="C48" s="30" t="s">
        <v>201</v>
      </c>
      <c r="D48" s="30" t="s">
        <v>6</v>
      </c>
      <c r="E48" s="30" t="s">
        <v>265</v>
      </c>
      <c r="F48" s="30" t="s">
        <v>304</v>
      </c>
      <c r="G48" s="32">
        <v>2</v>
      </c>
      <c r="H48" s="32">
        <v>2</v>
      </c>
      <c r="I48" s="32">
        <v>0</v>
      </c>
      <c r="J48" s="19">
        <v>40</v>
      </c>
      <c r="K48" s="19" t="s">
        <v>439</v>
      </c>
      <c r="L48" s="30" t="s">
        <v>375</v>
      </c>
      <c r="M48" s="30" t="s">
        <v>411</v>
      </c>
      <c r="N48" s="30" t="s">
        <v>417</v>
      </c>
      <c r="O48" s="20"/>
      <c r="R48" s="3" t="s">
        <v>30</v>
      </c>
    </row>
    <row r="49" spans="2:18" ht="24.95" customHeight="1" x14ac:dyDescent="0.3">
      <c r="B49" s="23" t="s">
        <v>202</v>
      </c>
      <c r="C49" s="30" t="s">
        <v>203</v>
      </c>
      <c r="D49" s="30" t="s">
        <v>121</v>
      </c>
      <c r="E49" s="30" t="s">
        <v>262</v>
      </c>
      <c r="F49" s="30" t="s">
        <v>305</v>
      </c>
      <c r="G49" s="32">
        <v>3</v>
      </c>
      <c r="H49" s="32">
        <v>3</v>
      </c>
      <c r="I49" s="32">
        <v>0</v>
      </c>
      <c r="J49" s="19">
        <v>30</v>
      </c>
      <c r="K49" s="19" t="s">
        <v>437</v>
      </c>
      <c r="L49" s="30" t="s">
        <v>376</v>
      </c>
      <c r="M49" s="30" t="s">
        <v>397</v>
      </c>
      <c r="N49" s="30" t="s">
        <v>406</v>
      </c>
      <c r="O49" s="20"/>
      <c r="R49" s="3" t="s">
        <v>31</v>
      </c>
    </row>
    <row r="50" spans="2:18" s="37" customFormat="1" ht="24.95" customHeight="1" x14ac:dyDescent="0.3">
      <c r="B50" s="23" t="s">
        <v>204</v>
      </c>
      <c r="C50" s="30" t="s">
        <v>205</v>
      </c>
      <c r="D50" s="30" t="s">
        <v>118</v>
      </c>
      <c r="E50" s="30" t="s">
        <v>262</v>
      </c>
      <c r="F50" s="30" t="s">
        <v>306</v>
      </c>
      <c r="G50" s="32">
        <v>3</v>
      </c>
      <c r="H50" s="32">
        <v>3</v>
      </c>
      <c r="I50" s="32">
        <v>0</v>
      </c>
      <c r="J50" s="19">
        <v>30</v>
      </c>
      <c r="K50" s="19" t="s">
        <v>437</v>
      </c>
      <c r="L50" s="30" t="s">
        <v>377</v>
      </c>
      <c r="M50" s="30" t="s">
        <v>397</v>
      </c>
      <c r="N50" s="30" t="s">
        <v>398</v>
      </c>
      <c r="O50" s="20"/>
      <c r="R50" s="3"/>
    </row>
    <row r="51" spans="2:18" s="37" customFormat="1" ht="24.95" customHeight="1" x14ac:dyDescent="0.3">
      <c r="B51" s="23" t="s">
        <v>206</v>
      </c>
      <c r="C51" s="30" t="s">
        <v>207</v>
      </c>
      <c r="D51" s="30" t="s">
        <v>121</v>
      </c>
      <c r="E51" s="30" t="s">
        <v>262</v>
      </c>
      <c r="F51" s="30" t="s">
        <v>307</v>
      </c>
      <c r="G51" s="32">
        <v>2</v>
      </c>
      <c r="H51" s="32">
        <v>2</v>
      </c>
      <c r="I51" s="32">
        <v>0</v>
      </c>
      <c r="J51" s="19">
        <v>40</v>
      </c>
      <c r="K51" s="19" t="s">
        <v>436</v>
      </c>
      <c r="L51" s="30" t="s">
        <v>378</v>
      </c>
      <c r="M51" s="30" t="s">
        <v>399</v>
      </c>
      <c r="N51" s="30" t="s">
        <v>400</v>
      </c>
      <c r="O51" s="20"/>
      <c r="R51" s="3"/>
    </row>
    <row r="52" spans="2:18" s="37" customFormat="1" ht="24.95" customHeight="1" x14ac:dyDescent="0.3">
      <c r="B52" s="23" t="s">
        <v>208</v>
      </c>
      <c r="C52" s="30" t="s">
        <v>209</v>
      </c>
      <c r="D52" s="30" t="s">
        <v>121</v>
      </c>
      <c r="E52" s="30" t="s">
        <v>262</v>
      </c>
      <c r="F52" s="30" t="s">
        <v>308</v>
      </c>
      <c r="G52" s="32">
        <v>2</v>
      </c>
      <c r="H52" s="32">
        <v>2</v>
      </c>
      <c r="I52" s="32">
        <v>0</v>
      </c>
      <c r="J52" s="19">
        <v>40</v>
      </c>
      <c r="K52" s="19" t="s">
        <v>436</v>
      </c>
      <c r="L52" s="30" t="s">
        <v>379</v>
      </c>
      <c r="M52" s="30" t="s">
        <v>399</v>
      </c>
      <c r="N52" s="30" t="s">
        <v>400</v>
      </c>
      <c r="O52" s="20"/>
      <c r="R52" s="3"/>
    </row>
    <row r="53" spans="2:18" s="37" customFormat="1" ht="24.95" customHeight="1" x14ac:dyDescent="0.3">
      <c r="B53" s="23" t="s">
        <v>210</v>
      </c>
      <c r="C53" s="30" t="s">
        <v>211</v>
      </c>
      <c r="D53" s="30" t="s">
        <v>121</v>
      </c>
      <c r="E53" s="30" t="s">
        <v>262</v>
      </c>
      <c r="F53" s="30" t="s">
        <v>309</v>
      </c>
      <c r="G53" s="32">
        <v>3</v>
      </c>
      <c r="H53" s="32">
        <v>3</v>
      </c>
      <c r="I53" s="32">
        <v>0</v>
      </c>
      <c r="J53" s="19">
        <v>40</v>
      </c>
      <c r="K53" s="19" t="s">
        <v>437</v>
      </c>
      <c r="L53" s="30" t="s">
        <v>374</v>
      </c>
      <c r="M53" s="30" t="s">
        <v>413</v>
      </c>
      <c r="N53" s="30" t="s">
        <v>418</v>
      </c>
      <c r="O53" s="20"/>
      <c r="R53" s="3"/>
    </row>
    <row r="54" spans="2:18" s="37" customFormat="1" ht="24.95" customHeight="1" x14ac:dyDescent="0.3">
      <c r="B54" s="23" t="s">
        <v>212</v>
      </c>
      <c r="C54" s="30" t="s">
        <v>213</v>
      </c>
      <c r="D54" s="30" t="s">
        <v>121</v>
      </c>
      <c r="E54" s="30" t="s">
        <v>262</v>
      </c>
      <c r="F54" s="30" t="s">
        <v>310</v>
      </c>
      <c r="G54" s="32">
        <v>3</v>
      </c>
      <c r="H54" s="32">
        <v>3</v>
      </c>
      <c r="I54" s="32">
        <v>0</v>
      </c>
      <c r="J54" s="19">
        <v>50</v>
      </c>
      <c r="K54" s="19" t="s">
        <v>434</v>
      </c>
      <c r="L54" s="30" t="s">
        <v>380</v>
      </c>
      <c r="M54" s="30" t="s">
        <v>407</v>
      </c>
      <c r="N54" s="30" t="s">
        <v>419</v>
      </c>
      <c r="O54" s="20" t="s">
        <v>435</v>
      </c>
      <c r="R54" s="3"/>
    </row>
    <row r="55" spans="2:18" s="37" customFormat="1" ht="24.95" customHeight="1" x14ac:dyDescent="0.3">
      <c r="B55" s="23" t="s">
        <v>214</v>
      </c>
      <c r="C55" s="30" t="s">
        <v>215</v>
      </c>
      <c r="D55" s="30" t="s">
        <v>118</v>
      </c>
      <c r="E55" s="30" t="s">
        <v>262</v>
      </c>
      <c r="F55" s="30" t="s">
        <v>311</v>
      </c>
      <c r="G55" s="32">
        <v>3</v>
      </c>
      <c r="H55" s="32">
        <v>3</v>
      </c>
      <c r="I55" s="32">
        <v>0</v>
      </c>
      <c r="J55" s="19">
        <v>40</v>
      </c>
      <c r="K55" s="19" t="s">
        <v>434</v>
      </c>
      <c r="L55" s="30" t="s">
        <v>381</v>
      </c>
      <c r="M55" s="30" t="s">
        <v>407</v>
      </c>
      <c r="N55" s="30" t="s">
        <v>419</v>
      </c>
      <c r="O55" s="20"/>
      <c r="R55" s="3"/>
    </row>
    <row r="56" spans="2:18" s="37" customFormat="1" ht="24.95" customHeight="1" x14ac:dyDescent="0.3">
      <c r="B56" s="23" t="s">
        <v>216</v>
      </c>
      <c r="C56" s="30" t="s">
        <v>217</v>
      </c>
      <c r="D56" s="30" t="s">
        <v>121</v>
      </c>
      <c r="E56" s="30" t="s">
        <v>262</v>
      </c>
      <c r="F56" s="30" t="s">
        <v>312</v>
      </c>
      <c r="G56" s="32">
        <v>2</v>
      </c>
      <c r="H56" s="32">
        <v>2</v>
      </c>
      <c r="I56" s="32">
        <v>0</v>
      </c>
      <c r="J56" s="19">
        <v>40</v>
      </c>
      <c r="K56" s="19" t="s">
        <v>436</v>
      </c>
      <c r="L56" s="30" t="s">
        <v>382</v>
      </c>
      <c r="M56" s="30" t="s">
        <v>399</v>
      </c>
      <c r="N56" s="30" t="s">
        <v>400</v>
      </c>
      <c r="O56" s="20"/>
      <c r="R56" s="3"/>
    </row>
    <row r="57" spans="2:18" s="37" customFormat="1" ht="24.95" customHeight="1" x14ac:dyDescent="0.3">
      <c r="B57" s="23" t="s">
        <v>218</v>
      </c>
      <c r="C57" s="30" t="s">
        <v>219</v>
      </c>
      <c r="D57" s="30" t="s">
        <v>121</v>
      </c>
      <c r="E57" s="30" t="s">
        <v>262</v>
      </c>
      <c r="F57" s="30" t="s">
        <v>313</v>
      </c>
      <c r="G57" s="32">
        <v>3</v>
      </c>
      <c r="H57" s="32">
        <v>3</v>
      </c>
      <c r="I57" s="32">
        <v>0</v>
      </c>
      <c r="J57" s="19">
        <v>30</v>
      </c>
      <c r="K57" s="19" t="s">
        <v>434</v>
      </c>
      <c r="L57" s="30" t="s">
        <v>376</v>
      </c>
      <c r="M57" s="30" t="s">
        <v>397</v>
      </c>
      <c r="N57" s="30" t="s">
        <v>406</v>
      </c>
      <c r="O57" s="20"/>
      <c r="R57" s="3"/>
    </row>
    <row r="58" spans="2:18" s="37" customFormat="1" ht="24.95" customHeight="1" x14ac:dyDescent="0.3">
      <c r="B58" s="23" t="s">
        <v>220</v>
      </c>
      <c r="C58" s="30" t="s">
        <v>221</v>
      </c>
      <c r="D58" s="30" t="s">
        <v>121</v>
      </c>
      <c r="E58" s="30" t="s">
        <v>262</v>
      </c>
      <c r="F58" s="30" t="s">
        <v>314</v>
      </c>
      <c r="G58" s="32">
        <v>3</v>
      </c>
      <c r="H58" s="32">
        <v>3</v>
      </c>
      <c r="I58" s="32">
        <v>0</v>
      </c>
      <c r="J58" s="19">
        <v>40</v>
      </c>
      <c r="K58" s="19" t="s">
        <v>437</v>
      </c>
      <c r="L58" s="30" t="s">
        <v>383</v>
      </c>
      <c r="M58" s="30" t="s">
        <v>407</v>
      </c>
      <c r="N58" s="30" t="s">
        <v>409</v>
      </c>
      <c r="O58" s="20"/>
      <c r="R58" s="3"/>
    </row>
    <row r="59" spans="2:18" s="37" customFormat="1" ht="24.95" customHeight="1" x14ac:dyDescent="0.3">
      <c r="B59" s="23" t="s">
        <v>222</v>
      </c>
      <c r="C59" s="30" t="s">
        <v>223</v>
      </c>
      <c r="D59" s="30" t="s">
        <v>144</v>
      </c>
      <c r="E59" s="30" t="s">
        <v>262</v>
      </c>
      <c r="F59" s="30" t="s">
        <v>315</v>
      </c>
      <c r="G59" s="32">
        <v>3</v>
      </c>
      <c r="H59" s="32">
        <v>3</v>
      </c>
      <c r="I59" s="32">
        <v>0</v>
      </c>
      <c r="J59" s="19">
        <v>50</v>
      </c>
      <c r="K59" s="19" t="s">
        <v>437</v>
      </c>
      <c r="L59" s="30" t="s">
        <v>384</v>
      </c>
      <c r="M59" s="30" t="s">
        <v>397</v>
      </c>
      <c r="N59" s="30" t="s">
        <v>420</v>
      </c>
      <c r="O59" s="20"/>
      <c r="R59" s="3"/>
    </row>
    <row r="60" spans="2:18" s="37" customFormat="1" ht="24.95" customHeight="1" x14ac:dyDescent="0.3">
      <c r="B60" s="23" t="s">
        <v>224</v>
      </c>
      <c r="C60" s="30" t="s">
        <v>225</v>
      </c>
      <c r="D60" s="30" t="s">
        <v>118</v>
      </c>
      <c r="E60" s="30" t="s">
        <v>262</v>
      </c>
      <c r="F60" s="30" t="s">
        <v>316</v>
      </c>
      <c r="G60" s="32">
        <v>3</v>
      </c>
      <c r="H60" s="32">
        <v>3</v>
      </c>
      <c r="I60" s="32">
        <v>0</v>
      </c>
      <c r="J60" s="19">
        <v>50</v>
      </c>
      <c r="K60" s="19" t="s">
        <v>437</v>
      </c>
      <c r="L60" s="30" t="s">
        <v>380</v>
      </c>
      <c r="M60" s="30" t="s">
        <v>407</v>
      </c>
      <c r="N60" s="30" t="s">
        <v>419</v>
      </c>
      <c r="O60" s="20" t="s">
        <v>435</v>
      </c>
      <c r="R60" s="3"/>
    </row>
    <row r="61" spans="2:18" s="37" customFormat="1" ht="24.95" customHeight="1" x14ac:dyDescent="0.3">
      <c r="B61" s="23" t="s">
        <v>226</v>
      </c>
      <c r="C61" s="30" t="s">
        <v>227</v>
      </c>
      <c r="D61" s="30" t="s">
        <v>121</v>
      </c>
      <c r="E61" s="30" t="s">
        <v>262</v>
      </c>
      <c r="F61" s="30" t="s">
        <v>317</v>
      </c>
      <c r="G61" s="32">
        <v>2</v>
      </c>
      <c r="H61" s="32">
        <v>2</v>
      </c>
      <c r="I61" s="32">
        <v>0</v>
      </c>
      <c r="J61" s="19">
        <v>30</v>
      </c>
      <c r="K61" s="19" t="s">
        <v>436</v>
      </c>
      <c r="L61" s="30" t="s">
        <v>385</v>
      </c>
      <c r="M61" s="30" t="s">
        <v>399</v>
      </c>
      <c r="N61" s="30" t="s">
        <v>400</v>
      </c>
      <c r="O61" s="20" t="s">
        <v>435</v>
      </c>
      <c r="R61" s="3"/>
    </row>
    <row r="62" spans="2:18" s="38" customFormat="1" ht="24.95" customHeight="1" x14ac:dyDescent="0.3">
      <c r="B62" s="23">
        <v>20077</v>
      </c>
      <c r="C62" s="30" t="s">
        <v>427</v>
      </c>
      <c r="D62" s="30" t="s">
        <v>428</v>
      </c>
      <c r="E62" s="30" t="s">
        <v>429</v>
      </c>
      <c r="F62" s="30" t="s">
        <v>430</v>
      </c>
      <c r="G62" s="32">
        <v>2</v>
      </c>
      <c r="H62" s="32">
        <v>2</v>
      </c>
      <c r="I62" s="32">
        <v>0</v>
      </c>
      <c r="J62" s="19">
        <v>200</v>
      </c>
      <c r="K62" s="19" t="s">
        <v>450</v>
      </c>
      <c r="L62" s="30" t="s">
        <v>431</v>
      </c>
      <c r="M62" s="30" t="s">
        <v>432</v>
      </c>
      <c r="N62" s="30" t="s">
        <v>433</v>
      </c>
      <c r="O62" s="20" t="s">
        <v>33</v>
      </c>
      <c r="R62" s="3"/>
    </row>
    <row r="63" spans="2:18" s="37" customFormat="1" ht="24.95" customHeight="1" x14ac:dyDescent="0.3">
      <c r="B63" s="23" t="s">
        <v>228</v>
      </c>
      <c r="C63" s="30" t="s">
        <v>229</v>
      </c>
      <c r="D63" s="30" t="s">
        <v>169</v>
      </c>
      <c r="E63" s="30" t="s">
        <v>266</v>
      </c>
      <c r="F63" s="30" t="s">
        <v>318</v>
      </c>
      <c r="G63" s="32">
        <v>2</v>
      </c>
      <c r="H63" s="32">
        <v>2</v>
      </c>
      <c r="I63" s="32">
        <v>0</v>
      </c>
      <c r="J63" s="19">
        <v>40</v>
      </c>
      <c r="K63" s="19" t="s">
        <v>439</v>
      </c>
      <c r="L63" s="30" t="s">
        <v>386</v>
      </c>
      <c r="M63" s="30" t="s">
        <v>411</v>
      </c>
      <c r="N63" s="30" t="s">
        <v>412</v>
      </c>
      <c r="O63" s="20"/>
      <c r="R63" s="3"/>
    </row>
    <row r="64" spans="2:18" s="37" customFormat="1" ht="24.95" customHeight="1" x14ac:dyDescent="0.3">
      <c r="B64" s="23" t="s">
        <v>230</v>
      </c>
      <c r="C64" s="30" t="s">
        <v>231</v>
      </c>
      <c r="D64" s="30" t="s">
        <v>118</v>
      </c>
      <c r="E64" s="30" t="s">
        <v>262</v>
      </c>
      <c r="F64" s="30" t="s">
        <v>319</v>
      </c>
      <c r="G64" s="32">
        <v>3</v>
      </c>
      <c r="H64" s="32">
        <v>3</v>
      </c>
      <c r="I64" s="32">
        <v>0</v>
      </c>
      <c r="J64" s="19">
        <v>20</v>
      </c>
      <c r="K64" s="19" t="s">
        <v>434</v>
      </c>
      <c r="L64" s="30" t="s">
        <v>387</v>
      </c>
      <c r="M64" s="30" t="s">
        <v>407</v>
      </c>
      <c r="N64" s="30" t="s">
        <v>409</v>
      </c>
      <c r="O64" s="20" t="s">
        <v>435</v>
      </c>
      <c r="R64" s="3"/>
    </row>
    <row r="65" spans="2:19" s="37" customFormat="1" ht="24.95" customHeight="1" x14ac:dyDescent="0.3">
      <c r="B65" s="23" t="s">
        <v>232</v>
      </c>
      <c r="C65" s="30" t="s">
        <v>233</v>
      </c>
      <c r="D65" s="30" t="s">
        <v>121</v>
      </c>
      <c r="E65" s="30" t="s">
        <v>262</v>
      </c>
      <c r="F65" s="30" t="s">
        <v>320</v>
      </c>
      <c r="G65" s="32">
        <v>1</v>
      </c>
      <c r="H65" s="32">
        <v>1</v>
      </c>
      <c r="I65" s="32">
        <v>0</v>
      </c>
      <c r="J65" s="19">
        <v>50</v>
      </c>
      <c r="K65" s="19" t="s">
        <v>450</v>
      </c>
      <c r="L65" s="30" t="s">
        <v>388</v>
      </c>
      <c r="M65" s="30" t="s">
        <v>421</v>
      </c>
      <c r="N65" s="30" t="s">
        <v>422</v>
      </c>
      <c r="O65" s="20"/>
      <c r="R65" s="3"/>
    </row>
    <row r="66" spans="2:19" s="37" customFormat="1" ht="24.95" customHeight="1" x14ac:dyDescent="0.3">
      <c r="B66" s="23" t="s">
        <v>234</v>
      </c>
      <c r="C66" s="30" t="s">
        <v>235</v>
      </c>
      <c r="D66" s="30" t="s">
        <v>118</v>
      </c>
      <c r="E66" s="30" t="s">
        <v>262</v>
      </c>
      <c r="F66" s="30" t="s">
        <v>321</v>
      </c>
      <c r="G66" s="32">
        <v>3</v>
      </c>
      <c r="H66" s="32">
        <v>3</v>
      </c>
      <c r="I66" s="32">
        <v>0</v>
      </c>
      <c r="J66" s="19">
        <v>30</v>
      </c>
      <c r="K66" s="19" t="s">
        <v>437</v>
      </c>
      <c r="L66" s="30" t="s">
        <v>370</v>
      </c>
      <c r="M66" s="30" t="s">
        <v>397</v>
      </c>
      <c r="N66" s="30" t="s">
        <v>406</v>
      </c>
      <c r="O66" s="20"/>
      <c r="R66" s="3"/>
    </row>
    <row r="67" spans="2:19" ht="24.95" customHeight="1" x14ac:dyDescent="0.3">
      <c r="B67" s="23" t="s">
        <v>236</v>
      </c>
      <c r="C67" s="30" t="s">
        <v>237</v>
      </c>
      <c r="D67" s="30" t="s">
        <v>121</v>
      </c>
      <c r="E67" s="30" t="s">
        <v>262</v>
      </c>
      <c r="F67" s="30" t="s">
        <v>322</v>
      </c>
      <c r="G67" s="32">
        <v>3</v>
      </c>
      <c r="H67" s="32">
        <v>3</v>
      </c>
      <c r="I67" s="32">
        <v>0</v>
      </c>
      <c r="J67" s="19">
        <v>45</v>
      </c>
      <c r="K67" s="19" t="s">
        <v>434</v>
      </c>
      <c r="L67" s="30" t="s">
        <v>363</v>
      </c>
      <c r="M67" s="30" t="s">
        <v>413</v>
      </c>
      <c r="N67" s="30" t="s">
        <v>415</v>
      </c>
      <c r="O67" s="20"/>
      <c r="Q67" s="18"/>
      <c r="R67" s="3" t="s">
        <v>31</v>
      </c>
    </row>
    <row r="68" spans="2:19" ht="24.95" customHeight="1" x14ac:dyDescent="0.3">
      <c r="B68" s="23" t="s">
        <v>238</v>
      </c>
      <c r="C68" s="30" t="s">
        <v>237</v>
      </c>
      <c r="D68" s="30" t="s">
        <v>121</v>
      </c>
      <c r="E68" s="30" t="s">
        <v>262</v>
      </c>
      <c r="F68" s="30" t="s">
        <v>322</v>
      </c>
      <c r="G68" s="32">
        <v>3</v>
      </c>
      <c r="H68" s="32">
        <v>3</v>
      </c>
      <c r="I68" s="32">
        <v>0</v>
      </c>
      <c r="J68" s="19">
        <v>45</v>
      </c>
      <c r="K68" s="19" t="s">
        <v>437</v>
      </c>
      <c r="L68" s="30" t="s">
        <v>389</v>
      </c>
      <c r="M68" s="30" t="s">
        <v>413</v>
      </c>
      <c r="N68" s="30" t="s">
        <v>415</v>
      </c>
      <c r="O68" s="20"/>
      <c r="R68" s="3"/>
    </row>
    <row r="69" spans="2:19" ht="24.95" customHeight="1" x14ac:dyDescent="0.3">
      <c r="B69" s="23" t="s">
        <v>239</v>
      </c>
      <c r="C69" s="30" t="s">
        <v>240</v>
      </c>
      <c r="D69" s="30" t="s">
        <v>121</v>
      </c>
      <c r="E69" s="30" t="s">
        <v>262</v>
      </c>
      <c r="F69" s="30" t="s">
        <v>323</v>
      </c>
      <c r="G69" s="32">
        <v>2</v>
      </c>
      <c r="H69" s="32">
        <v>2</v>
      </c>
      <c r="I69" s="32">
        <v>0</v>
      </c>
      <c r="J69" s="19">
        <v>30</v>
      </c>
      <c r="K69" s="19" t="s">
        <v>436</v>
      </c>
      <c r="L69" s="30" t="s">
        <v>390</v>
      </c>
      <c r="M69" s="30" t="s">
        <v>399</v>
      </c>
      <c r="N69" s="30" t="s">
        <v>400</v>
      </c>
      <c r="O69" s="20" t="s">
        <v>435</v>
      </c>
      <c r="R69" s="3"/>
    </row>
    <row r="70" spans="2:19" ht="24.95" customHeight="1" x14ac:dyDescent="0.3">
      <c r="B70" s="23" t="s">
        <v>241</v>
      </c>
      <c r="C70" s="30" t="s">
        <v>242</v>
      </c>
      <c r="D70" s="30" t="s">
        <v>121</v>
      </c>
      <c r="E70" s="30" t="s">
        <v>262</v>
      </c>
      <c r="F70" s="30" t="s">
        <v>324</v>
      </c>
      <c r="G70" s="32">
        <v>2</v>
      </c>
      <c r="H70" s="32">
        <v>2</v>
      </c>
      <c r="I70" s="32">
        <v>0</v>
      </c>
      <c r="J70" s="19">
        <v>40</v>
      </c>
      <c r="K70" s="19" t="s">
        <v>436</v>
      </c>
      <c r="L70" s="30" t="s">
        <v>391</v>
      </c>
      <c r="M70" s="30" t="s">
        <v>399</v>
      </c>
      <c r="N70" s="30" t="s">
        <v>400</v>
      </c>
      <c r="O70" s="20"/>
      <c r="Q70" s="18"/>
      <c r="R70" s="3"/>
    </row>
    <row r="71" spans="2:19" ht="24.95" customHeight="1" x14ac:dyDescent="0.3">
      <c r="B71" s="23" t="s">
        <v>243</v>
      </c>
      <c r="C71" s="30" t="s">
        <v>244</v>
      </c>
      <c r="D71" s="30" t="s">
        <v>118</v>
      </c>
      <c r="E71" s="30" t="s">
        <v>262</v>
      </c>
      <c r="F71" s="30" t="s">
        <v>325</v>
      </c>
      <c r="G71" s="32">
        <v>3</v>
      </c>
      <c r="H71" s="32">
        <v>3</v>
      </c>
      <c r="I71" s="32">
        <v>0</v>
      </c>
      <c r="J71" s="19">
        <v>25</v>
      </c>
      <c r="K71" s="19" t="s">
        <v>434</v>
      </c>
      <c r="L71" s="30" t="s">
        <v>392</v>
      </c>
      <c r="M71" s="30" t="s">
        <v>411</v>
      </c>
      <c r="N71" s="30" t="s">
        <v>417</v>
      </c>
      <c r="O71" s="20" t="s">
        <v>435</v>
      </c>
      <c r="Q71" s="18"/>
      <c r="R71" s="3"/>
    </row>
    <row r="72" spans="2:19" ht="24.95" customHeight="1" x14ac:dyDescent="0.3">
      <c r="B72" s="23" t="s">
        <v>245</v>
      </c>
      <c r="C72" s="30" t="s">
        <v>246</v>
      </c>
      <c r="D72" s="30" t="s">
        <v>121</v>
      </c>
      <c r="E72" s="30" t="s">
        <v>262</v>
      </c>
      <c r="F72" s="30" t="s">
        <v>326</v>
      </c>
      <c r="G72" s="32">
        <v>1</v>
      </c>
      <c r="H72" s="32">
        <v>1</v>
      </c>
      <c r="I72" s="32">
        <v>0</v>
      </c>
      <c r="J72" s="19">
        <v>50</v>
      </c>
      <c r="K72" s="19" t="s">
        <v>450</v>
      </c>
      <c r="L72" s="30" t="s">
        <v>388</v>
      </c>
      <c r="M72" s="30" t="s">
        <v>421</v>
      </c>
      <c r="N72" s="30" t="s">
        <v>422</v>
      </c>
      <c r="O72" s="20"/>
      <c r="R72" s="3" t="s">
        <v>26</v>
      </c>
    </row>
    <row r="73" spans="2:19" ht="33" x14ac:dyDescent="0.3">
      <c r="B73" s="23" t="s">
        <v>247</v>
      </c>
      <c r="C73" s="30" t="s">
        <v>248</v>
      </c>
      <c r="D73" s="30" t="s">
        <v>121</v>
      </c>
      <c r="E73" s="30" t="s">
        <v>262</v>
      </c>
      <c r="F73" s="30" t="s">
        <v>327</v>
      </c>
      <c r="G73" s="32">
        <v>3</v>
      </c>
      <c r="H73" s="32">
        <v>3</v>
      </c>
      <c r="I73" s="32">
        <v>0</v>
      </c>
      <c r="J73" s="19">
        <v>20</v>
      </c>
      <c r="K73" s="21" t="s">
        <v>447</v>
      </c>
      <c r="L73" s="30" t="s">
        <v>359</v>
      </c>
      <c r="M73" s="30" t="s">
        <v>397</v>
      </c>
      <c r="N73" s="30" t="s">
        <v>410</v>
      </c>
      <c r="O73" s="20"/>
      <c r="R73" s="3" t="s">
        <v>26</v>
      </c>
    </row>
    <row r="74" spans="2:19" ht="24.95" customHeight="1" x14ac:dyDescent="0.3">
      <c r="B74" s="23" t="s">
        <v>249</v>
      </c>
      <c r="C74" s="30" t="s">
        <v>250</v>
      </c>
      <c r="D74" s="30" t="s">
        <v>121</v>
      </c>
      <c r="E74" s="30" t="s">
        <v>262</v>
      </c>
      <c r="F74" s="30" t="s">
        <v>328</v>
      </c>
      <c r="G74" s="32">
        <v>3</v>
      </c>
      <c r="H74" s="32">
        <v>3</v>
      </c>
      <c r="I74" s="32">
        <v>0</v>
      </c>
      <c r="J74" s="19">
        <v>40</v>
      </c>
      <c r="K74" s="19" t="s">
        <v>437</v>
      </c>
      <c r="L74" s="30" t="s">
        <v>393</v>
      </c>
      <c r="M74" s="30" t="s">
        <v>413</v>
      </c>
      <c r="N74" s="30" t="s">
        <v>414</v>
      </c>
      <c r="O74" s="20"/>
      <c r="R74" s="3" t="s">
        <v>26</v>
      </c>
    </row>
    <row r="75" spans="2:19" ht="24.95" customHeight="1" x14ac:dyDescent="0.3">
      <c r="B75" s="23" t="s">
        <v>251</v>
      </c>
      <c r="C75" s="30" t="s">
        <v>250</v>
      </c>
      <c r="D75" s="30" t="s">
        <v>121</v>
      </c>
      <c r="E75" s="30" t="s">
        <v>262</v>
      </c>
      <c r="F75" s="30" t="s">
        <v>328</v>
      </c>
      <c r="G75" s="32">
        <v>3</v>
      </c>
      <c r="H75" s="32">
        <v>3</v>
      </c>
      <c r="I75" s="32">
        <v>0</v>
      </c>
      <c r="J75" s="19">
        <v>40</v>
      </c>
      <c r="K75" s="19" t="s">
        <v>434</v>
      </c>
      <c r="L75" s="30" t="s">
        <v>394</v>
      </c>
      <c r="M75" s="30" t="s">
        <v>413</v>
      </c>
      <c r="N75" s="30" t="s">
        <v>414</v>
      </c>
      <c r="O75" s="20"/>
      <c r="R75" s="3" t="s">
        <v>25</v>
      </c>
    </row>
    <row r="76" spans="2:19" ht="24.75" customHeight="1" x14ac:dyDescent="0.3">
      <c r="B76" s="23" t="s">
        <v>252</v>
      </c>
      <c r="C76" s="30" t="s">
        <v>253</v>
      </c>
      <c r="D76" s="30" t="s">
        <v>121</v>
      </c>
      <c r="E76" s="30" t="s">
        <v>262</v>
      </c>
      <c r="F76" s="30" t="s">
        <v>329</v>
      </c>
      <c r="G76" s="32">
        <v>1</v>
      </c>
      <c r="H76" s="32">
        <v>0</v>
      </c>
      <c r="I76" s="32">
        <v>2</v>
      </c>
      <c r="J76" s="19">
        <v>40</v>
      </c>
      <c r="K76" s="19" t="s">
        <v>439</v>
      </c>
      <c r="L76" s="30" t="s">
        <v>395</v>
      </c>
      <c r="M76" s="30" t="s">
        <v>413</v>
      </c>
      <c r="N76" s="30" t="s">
        <v>415</v>
      </c>
      <c r="O76" s="20"/>
      <c r="R76" s="3" t="s">
        <v>25</v>
      </c>
    </row>
    <row r="77" spans="2:19" ht="24.75" customHeight="1" x14ac:dyDescent="0.3">
      <c r="B77" s="23" t="s">
        <v>254</v>
      </c>
      <c r="C77" s="30" t="s">
        <v>255</v>
      </c>
      <c r="D77" s="30" t="s">
        <v>121</v>
      </c>
      <c r="E77" s="30" t="s">
        <v>262</v>
      </c>
      <c r="F77" s="30" t="s">
        <v>330</v>
      </c>
      <c r="G77" s="32">
        <v>1</v>
      </c>
      <c r="H77" s="32">
        <v>0</v>
      </c>
      <c r="I77" s="32">
        <v>2</v>
      </c>
      <c r="J77" s="19">
        <v>40</v>
      </c>
      <c r="K77" s="19" t="s">
        <v>439</v>
      </c>
      <c r="L77" s="30" t="s">
        <v>396</v>
      </c>
      <c r="M77" s="30" t="s">
        <v>413</v>
      </c>
      <c r="N77" s="30" t="s">
        <v>415</v>
      </c>
      <c r="O77" s="20"/>
      <c r="R77" s="3"/>
    </row>
    <row r="78" spans="2:19" ht="23.25" customHeight="1" x14ac:dyDescent="0.3">
      <c r="B78" s="23" t="s">
        <v>256</v>
      </c>
      <c r="C78" s="30" t="s">
        <v>257</v>
      </c>
      <c r="D78" s="30" t="s">
        <v>121</v>
      </c>
      <c r="E78" s="30" t="s">
        <v>262</v>
      </c>
      <c r="F78" s="30" t="s">
        <v>331</v>
      </c>
      <c r="G78" s="32">
        <v>2</v>
      </c>
      <c r="H78" s="32">
        <v>2</v>
      </c>
      <c r="I78" s="32">
        <v>0</v>
      </c>
      <c r="J78" s="19">
        <v>30</v>
      </c>
      <c r="K78" s="19" t="s">
        <v>436</v>
      </c>
      <c r="L78" s="30" t="s">
        <v>338</v>
      </c>
      <c r="M78" s="30" t="s">
        <v>397</v>
      </c>
      <c r="N78" s="30" t="s">
        <v>423</v>
      </c>
      <c r="O78" s="20" t="s">
        <v>435</v>
      </c>
      <c r="R78" s="3"/>
    </row>
    <row r="79" spans="2:19" ht="23.25" customHeight="1" x14ac:dyDescent="0.3">
      <c r="B79" s="23" t="s">
        <v>258</v>
      </c>
      <c r="C79" s="30" t="s">
        <v>259</v>
      </c>
      <c r="D79" s="30" t="s">
        <v>118</v>
      </c>
      <c r="E79" s="30" t="s">
        <v>262</v>
      </c>
      <c r="F79" s="30" t="s">
        <v>332</v>
      </c>
      <c r="G79" s="32">
        <v>3</v>
      </c>
      <c r="H79" s="32">
        <v>3</v>
      </c>
      <c r="I79" s="32">
        <v>0</v>
      </c>
      <c r="J79" s="19">
        <v>20</v>
      </c>
      <c r="K79" s="19" t="s">
        <v>437</v>
      </c>
      <c r="L79" s="30" t="s">
        <v>387</v>
      </c>
      <c r="M79" s="30" t="s">
        <v>407</v>
      </c>
      <c r="N79" s="30" t="s">
        <v>409</v>
      </c>
      <c r="O79" s="20" t="s">
        <v>435</v>
      </c>
      <c r="R79" s="3"/>
    </row>
    <row r="80" spans="2:19" ht="24.75" customHeight="1" x14ac:dyDescent="0.3">
      <c r="B80" s="23" t="s">
        <v>260</v>
      </c>
      <c r="C80" s="30" t="s">
        <v>261</v>
      </c>
      <c r="D80" s="30" t="s">
        <v>124</v>
      </c>
      <c r="E80" s="30" t="s">
        <v>262</v>
      </c>
      <c r="F80" s="30" t="s">
        <v>333</v>
      </c>
      <c r="G80" s="32">
        <v>3</v>
      </c>
      <c r="H80" s="32">
        <v>3</v>
      </c>
      <c r="I80" s="32">
        <v>0</v>
      </c>
      <c r="J80" s="19">
        <v>30</v>
      </c>
      <c r="K80" s="19" t="s">
        <v>437</v>
      </c>
      <c r="L80" s="30" t="s">
        <v>366</v>
      </c>
      <c r="M80" s="30" t="s">
        <v>397</v>
      </c>
      <c r="N80" s="30" t="s">
        <v>420</v>
      </c>
      <c r="O80" s="20" t="s">
        <v>435</v>
      </c>
      <c r="R80" s="24"/>
      <c r="S80" s="25"/>
    </row>
    <row r="81" spans="2:19" ht="33.75" thickBot="1" x14ac:dyDescent="0.35">
      <c r="B81" s="34">
        <v>20107</v>
      </c>
      <c r="C81" s="31" t="s">
        <v>334</v>
      </c>
      <c r="D81" s="31" t="s">
        <v>337</v>
      </c>
      <c r="E81" s="31" t="s">
        <v>335</v>
      </c>
      <c r="F81" s="31" t="s">
        <v>336</v>
      </c>
      <c r="G81" s="31">
        <v>3</v>
      </c>
      <c r="H81" s="31">
        <v>3</v>
      </c>
      <c r="I81" s="31">
        <v>0</v>
      </c>
      <c r="J81" s="22">
        <v>23</v>
      </c>
      <c r="K81" s="22" t="s">
        <v>448</v>
      </c>
      <c r="L81" s="31" t="s">
        <v>424</v>
      </c>
      <c r="M81" s="31" t="s">
        <v>425</v>
      </c>
      <c r="N81" s="31" t="s">
        <v>426</v>
      </c>
      <c r="O81" s="39" t="s">
        <v>449</v>
      </c>
      <c r="R81" s="24"/>
      <c r="S81" s="25"/>
    </row>
    <row r="82" spans="2:19" x14ac:dyDescent="0.3">
      <c r="B82" s="8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2:19" x14ac:dyDescent="0.3">
      <c r="B83" s="6"/>
      <c r="C83" s="6"/>
      <c r="D83" s="6"/>
      <c r="E83" s="6"/>
      <c r="F83" s="6"/>
      <c r="G83" s="6"/>
      <c r="H83" s="6"/>
      <c r="I83" s="7" t="s">
        <v>12</v>
      </c>
      <c r="J83" s="4">
        <f>COUNT(J6:J82)</f>
        <v>76</v>
      </c>
      <c r="K83" s="7"/>
      <c r="L83" s="4"/>
      <c r="M83" s="6"/>
      <c r="N83" s="6"/>
      <c r="O83" s="6"/>
    </row>
    <row r="84" spans="2:19" ht="53.25" customHeight="1" x14ac:dyDescent="0.3">
      <c r="B84" s="8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</row>
    <row r="85" spans="2:19" ht="22.5" customHeight="1" x14ac:dyDescent="0.3"/>
    <row r="86" spans="2:19" ht="30.75" customHeight="1" x14ac:dyDescent="0.3">
      <c r="B86" s="41" t="s">
        <v>36</v>
      </c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</row>
    <row r="87" spans="2:19" ht="35.25" customHeight="1" thickBot="1" x14ac:dyDescent="0.35"/>
    <row r="88" spans="2:19" ht="22.5" customHeight="1" thickBot="1" x14ac:dyDescent="0.35">
      <c r="B88" s="16" t="s">
        <v>8</v>
      </c>
      <c r="C88" s="17" t="s">
        <v>0</v>
      </c>
      <c r="D88" s="17" t="s">
        <v>1</v>
      </c>
      <c r="E88" s="17" t="s">
        <v>10</v>
      </c>
      <c r="F88" s="17" t="s">
        <v>2</v>
      </c>
      <c r="G88" s="17" t="s">
        <v>3</v>
      </c>
      <c r="H88" s="17" t="s">
        <v>4</v>
      </c>
      <c r="I88" s="17" t="s">
        <v>5</v>
      </c>
      <c r="J88" s="17" t="s">
        <v>20</v>
      </c>
      <c r="K88" s="17" t="s">
        <v>21</v>
      </c>
      <c r="L88" s="17" t="s">
        <v>11</v>
      </c>
      <c r="M88" s="42" t="s">
        <v>13</v>
      </c>
      <c r="N88" s="43"/>
      <c r="O88" s="44"/>
    </row>
    <row r="89" spans="2:19" ht="24.95" customHeight="1" x14ac:dyDescent="0.3">
      <c r="B89" s="23" t="s">
        <v>38</v>
      </c>
      <c r="C89" s="30" t="s">
        <v>64</v>
      </c>
      <c r="D89" s="28" t="s">
        <v>6</v>
      </c>
      <c r="E89" s="28" t="s">
        <v>7</v>
      </c>
      <c r="F89" s="30" t="s">
        <v>90</v>
      </c>
      <c r="G89" s="28">
        <v>2</v>
      </c>
      <c r="H89" s="28">
        <v>2</v>
      </c>
      <c r="I89" s="28">
        <v>0</v>
      </c>
      <c r="J89" s="28">
        <v>50</v>
      </c>
      <c r="K89" s="45" t="s">
        <v>22</v>
      </c>
      <c r="L89" s="49" t="s">
        <v>37</v>
      </c>
      <c r="M89" s="53" t="s">
        <v>23</v>
      </c>
      <c r="N89" s="54"/>
      <c r="O89" s="55"/>
    </row>
    <row r="90" spans="2:19" ht="24.95" customHeight="1" x14ac:dyDescent="0.3">
      <c r="B90" s="23" t="s">
        <v>39</v>
      </c>
      <c r="C90" s="30" t="s">
        <v>65</v>
      </c>
      <c r="D90" s="26" t="s">
        <v>6</v>
      </c>
      <c r="E90" s="26" t="s">
        <v>7</v>
      </c>
      <c r="F90" s="30" t="s">
        <v>91</v>
      </c>
      <c r="G90" s="26">
        <v>2</v>
      </c>
      <c r="H90" s="26">
        <v>2</v>
      </c>
      <c r="I90" s="26">
        <v>0</v>
      </c>
      <c r="J90" s="26">
        <v>50</v>
      </c>
      <c r="K90" s="46"/>
      <c r="L90" s="50"/>
      <c r="M90" s="56"/>
      <c r="N90" s="56"/>
      <c r="O90" s="57"/>
    </row>
    <row r="91" spans="2:19" ht="24.95" customHeight="1" x14ac:dyDescent="0.3">
      <c r="B91" s="23" t="s">
        <v>40</v>
      </c>
      <c r="C91" s="30" t="s">
        <v>66</v>
      </c>
      <c r="D91" s="26" t="s">
        <v>32</v>
      </c>
      <c r="E91" s="26" t="s">
        <v>7</v>
      </c>
      <c r="F91" s="30" t="s">
        <v>92</v>
      </c>
      <c r="G91" s="26">
        <v>2</v>
      </c>
      <c r="H91" s="26">
        <v>2</v>
      </c>
      <c r="I91" s="26">
        <v>0</v>
      </c>
      <c r="J91" s="26">
        <v>50</v>
      </c>
      <c r="K91" s="46"/>
      <c r="L91" s="50"/>
      <c r="M91" s="56"/>
      <c r="N91" s="56"/>
      <c r="O91" s="57"/>
    </row>
    <row r="92" spans="2:19" ht="24.95" customHeight="1" x14ac:dyDescent="0.3">
      <c r="B92" s="23" t="s">
        <v>41</v>
      </c>
      <c r="C92" s="30" t="s">
        <v>67</v>
      </c>
      <c r="D92" s="26" t="s">
        <v>6</v>
      </c>
      <c r="E92" s="26" t="s">
        <v>7</v>
      </c>
      <c r="F92" s="30" t="s">
        <v>93</v>
      </c>
      <c r="G92" s="26">
        <v>2</v>
      </c>
      <c r="H92" s="26">
        <v>2</v>
      </c>
      <c r="I92" s="26">
        <v>0</v>
      </c>
      <c r="J92" s="26">
        <v>50</v>
      </c>
      <c r="K92" s="46"/>
      <c r="L92" s="50"/>
      <c r="M92" s="56"/>
      <c r="N92" s="56"/>
      <c r="O92" s="57"/>
    </row>
    <row r="93" spans="2:19" ht="24.95" customHeight="1" x14ac:dyDescent="0.3">
      <c r="B93" s="23" t="s">
        <v>42</v>
      </c>
      <c r="C93" s="30" t="s">
        <v>68</v>
      </c>
      <c r="D93" s="26" t="s">
        <v>6</v>
      </c>
      <c r="E93" s="26" t="s">
        <v>7</v>
      </c>
      <c r="F93" s="30" t="s">
        <v>94</v>
      </c>
      <c r="G93" s="26">
        <v>2</v>
      </c>
      <c r="H93" s="26">
        <v>2</v>
      </c>
      <c r="I93" s="26">
        <v>0</v>
      </c>
      <c r="J93" s="26">
        <v>50</v>
      </c>
      <c r="K93" s="46"/>
      <c r="L93" s="50"/>
      <c r="M93" s="56"/>
      <c r="N93" s="56"/>
      <c r="O93" s="57"/>
    </row>
    <row r="94" spans="2:19" ht="24.95" customHeight="1" x14ac:dyDescent="0.3">
      <c r="B94" s="23" t="s">
        <v>43</v>
      </c>
      <c r="C94" s="30" t="s">
        <v>69</v>
      </c>
      <c r="D94" s="26" t="s">
        <v>6</v>
      </c>
      <c r="E94" s="26" t="s">
        <v>7</v>
      </c>
      <c r="F94" s="30" t="s">
        <v>95</v>
      </c>
      <c r="G94" s="26">
        <v>2</v>
      </c>
      <c r="H94" s="26">
        <v>2</v>
      </c>
      <c r="I94" s="26">
        <v>0</v>
      </c>
      <c r="J94" s="26">
        <v>50</v>
      </c>
      <c r="K94" s="46"/>
      <c r="L94" s="50"/>
      <c r="M94" s="56"/>
      <c r="N94" s="56"/>
      <c r="O94" s="57"/>
    </row>
    <row r="95" spans="2:19" ht="24.95" customHeight="1" x14ac:dyDescent="0.3">
      <c r="B95" s="23" t="s">
        <v>44</v>
      </c>
      <c r="C95" s="30" t="s">
        <v>70</v>
      </c>
      <c r="D95" s="26" t="s">
        <v>6</v>
      </c>
      <c r="E95" s="26" t="s">
        <v>7</v>
      </c>
      <c r="F95" s="30" t="s">
        <v>96</v>
      </c>
      <c r="G95" s="26">
        <v>2</v>
      </c>
      <c r="H95" s="26">
        <v>2</v>
      </c>
      <c r="I95" s="26">
        <v>0</v>
      </c>
      <c r="J95" s="26">
        <v>50</v>
      </c>
      <c r="K95" s="46"/>
      <c r="L95" s="50"/>
      <c r="M95" s="56"/>
      <c r="N95" s="56"/>
      <c r="O95" s="57"/>
    </row>
    <row r="96" spans="2:19" s="35" customFormat="1" ht="24.95" customHeight="1" x14ac:dyDescent="0.3">
      <c r="B96" s="23" t="s">
        <v>45</v>
      </c>
      <c r="C96" s="30" t="s">
        <v>71</v>
      </c>
      <c r="D96" s="32" t="s">
        <v>6</v>
      </c>
      <c r="E96" s="32" t="s">
        <v>7</v>
      </c>
      <c r="F96" s="30" t="s">
        <v>97</v>
      </c>
      <c r="G96" s="32">
        <v>2</v>
      </c>
      <c r="H96" s="32">
        <v>2</v>
      </c>
      <c r="I96" s="32">
        <v>0</v>
      </c>
      <c r="J96" s="32">
        <v>50</v>
      </c>
      <c r="K96" s="46"/>
      <c r="L96" s="50"/>
      <c r="M96" s="56"/>
      <c r="N96" s="56"/>
      <c r="O96" s="57"/>
    </row>
    <row r="97" spans="2:15" s="35" customFormat="1" ht="24.95" customHeight="1" x14ac:dyDescent="0.3">
      <c r="B97" s="23" t="s">
        <v>46</v>
      </c>
      <c r="C97" s="30" t="s">
        <v>72</v>
      </c>
      <c r="D97" s="32" t="s">
        <v>6</v>
      </c>
      <c r="E97" s="32" t="s">
        <v>7</v>
      </c>
      <c r="F97" s="30" t="s">
        <v>98</v>
      </c>
      <c r="G97" s="32">
        <v>2</v>
      </c>
      <c r="H97" s="32">
        <v>2</v>
      </c>
      <c r="I97" s="32">
        <v>0</v>
      </c>
      <c r="J97" s="32">
        <v>50</v>
      </c>
      <c r="K97" s="46"/>
      <c r="L97" s="50"/>
      <c r="M97" s="56"/>
      <c r="N97" s="56"/>
      <c r="O97" s="57"/>
    </row>
    <row r="98" spans="2:15" s="35" customFormat="1" ht="24.95" customHeight="1" x14ac:dyDescent="0.3">
      <c r="B98" s="23" t="s">
        <v>47</v>
      </c>
      <c r="C98" s="30" t="s">
        <v>73</v>
      </c>
      <c r="D98" s="32" t="s">
        <v>6</v>
      </c>
      <c r="E98" s="32" t="s">
        <v>7</v>
      </c>
      <c r="F98" s="30" t="s">
        <v>99</v>
      </c>
      <c r="G98" s="32">
        <v>2</v>
      </c>
      <c r="H98" s="32">
        <v>2</v>
      </c>
      <c r="I98" s="32">
        <v>0</v>
      </c>
      <c r="J98" s="32">
        <v>50</v>
      </c>
      <c r="K98" s="46"/>
      <c r="L98" s="50"/>
      <c r="M98" s="56"/>
      <c r="N98" s="56"/>
      <c r="O98" s="57"/>
    </row>
    <row r="99" spans="2:15" s="35" customFormat="1" ht="24.95" customHeight="1" x14ac:dyDescent="0.3">
      <c r="B99" s="23" t="s">
        <v>48</v>
      </c>
      <c r="C99" s="30" t="s">
        <v>74</v>
      </c>
      <c r="D99" s="32" t="s">
        <v>6</v>
      </c>
      <c r="E99" s="32" t="s">
        <v>7</v>
      </c>
      <c r="F99" s="30" t="s">
        <v>100</v>
      </c>
      <c r="G99" s="32">
        <v>2</v>
      </c>
      <c r="H99" s="32">
        <v>2</v>
      </c>
      <c r="I99" s="32">
        <v>0</v>
      </c>
      <c r="J99" s="32">
        <v>50</v>
      </c>
      <c r="K99" s="46"/>
      <c r="L99" s="50"/>
      <c r="M99" s="56"/>
      <c r="N99" s="56"/>
      <c r="O99" s="57"/>
    </row>
    <row r="100" spans="2:15" s="36" customFormat="1" ht="24.95" customHeight="1" x14ac:dyDescent="0.3">
      <c r="B100" s="23" t="s">
        <v>49</v>
      </c>
      <c r="C100" s="30" t="s">
        <v>75</v>
      </c>
      <c r="D100" s="32" t="s">
        <v>6</v>
      </c>
      <c r="E100" s="32" t="s">
        <v>7</v>
      </c>
      <c r="F100" s="30" t="s">
        <v>101</v>
      </c>
      <c r="G100" s="32">
        <v>2</v>
      </c>
      <c r="H100" s="32">
        <v>2</v>
      </c>
      <c r="I100" s="32">
        <v>0</v>
      </c>
      <c r="J100" s="32">
        <v>50</v>
      </c>
      <c r="K100" s="46"/>
      <c r="L100" s="50"/>
      <c r="M100" s="56"/>
      <c r="N100" s="56"/>
      <c r="O100" s="57"/>
    </row>
    <row r="101" spans="2:15" s="36" customFormat="1" ht="24.95" customHeight="1" x14ac:dyDescent="0.3">
      <c r="B101" s="23" t="s">
        <v>50</v>
      </c>
      <c r="C101" s="30" t="s">
        <v>76</v>
      </c>
      <c r="D101" s="32" t="s">
        <v>6</v>
      </c>
      <c r="E101" s="32" t="s">
        <v>7</v>
      </c>
      <c r="F101" s="30" t="s">
        <v>102</v>
      </c>
      <c r="G101" s="32">
        <v>2</v>
      </c>
      <c r="H101" s="32">
        <v>2</v>
      </c>
      <c r="I101" s="32">
        <v>0</v>
      </c>
      <c r="J101" s="32">
        <v>50</v>
      </c>
      <c r="K101" s="46"/>
      <c r="L101" s="50"/>
      <c r="M101" s="56"/>
      <c r="N101" s="56"/>
      <c r="O101" s="57"/>
    </row>
    <row r="102" spans="2:15" s="35" customFormat="1" ht="24.95" customHeight="1" x14ac:dyDescent="0.3">
      <c r="B102" s="23" t="s">
        <v>51</v>
      </c>
      <c r="C102" s="30" t="s">
        <v>77</v>
      </c>
      <c r="D102" s="32" t="s">
        <v>6</v>
      </c>
      <c r="E102" s="32" t="s">
        <v>7</v>
      </c>
      <c r="F102" s="30" t="s">
        <v>103</v>
      </c>
      <c r="G102" s="32">
        <v>2</v>
      </c>
      <c r="H102" s="32">
        <v>2</v>
      </c>
      <c r="I102" s="32">
        <v>0</v>
      </c>
      <c r="J102" s="32">
        <v>50</v>
      </c>
      <c r="K102" s="46"/>
      <c r="L102" s="50"/>
      <c r="M102" s="56"/>
      <c r="N102" s="56"/>
      <c r="O102" s="57"/>
    </row>
    <row r="103" spans="2:15" s="35" customFormat="1" ht="24.95" customHeight="1" x14ac:dyDescent="0.3">
      <c r="B103" s="23" t="s">
        <v>52</v>
      </c>
      <c r="C103" s="30" t="s">
        <v>78</v>
      </c>
      <c r="D103" s="32" t="s">
        <v>6</v>
      </c>
      <c r="E103" s="32" t="s">
        <v>7</v>
      </c>
      <c r="F103" s="30" t="s">
        <v>104</v>
      </c>
      <c r="G103" s="32">
        <v>2</v>
      </c>
      <c r="H103" s="32">
        <v>2</v>
      </c>
      <c r="I103" s="32">
        <v>0</v>
      </c>
      <c r="J103" s="32">
        <v>50</v>
      </c>
      <c r="K103" s="46"/>
      <c r="L103" s="50"/>
      <c r="M103" s="56"/>
      <c r="N103" s="56"/>
      <c r="O103" s="57"/>
    </row>
    <row r="104" spans="2:15" ht="24.95" customHeight="1" x14ac:dyDescent="0.3">
      <c r="B104" s="23" t="s">
        <v>53</v>
      </c>
      <c r="C104" s="30" t="s">
        <v>79</v>
      </c>
      <c r="D104" s="26" t="s">
        <v>6</v>
      </c>
      <c r="E104" s="26" t="s">
        <v>7</v>
      </c>
      <c r="F104" s="30" t="s">
        <v>105</v>
      </c>
      <c r="G104" s="26">
        <v>2</v>
      </c>
      <c r="H104" s="26">
        <v>2</v>
      </c>
      <c r="I104" s="26">
        <v>0</v>
      </c>
      <c r="J104" s="26">
        <v>50</v>
      </c>
      <c r="K104" s="46"/>
      <c r="L104" s="50"/>
      <c r="M104" s="56"/>
      <c r="N104" s="56"/>
      <c r="O104" s="57"/>
    </row>
    <row r="105" spans="2:15" ht="24.95" customHeight="1" x14ac:dyDescent="0.3">
      <c r="B105" s="23" t="s">
        <v>54</v>
      </c>
      <c r="C105" s="30" t="s">
        <v>80</v>
      </c>
      <c r="D105" s="26" t="s">
        <v>6</v>
      </c>
      <c r="E105" s="26" t="s">
        <v>7</v>
      </c>
      <c r="F105" s="30" t="s">
        <v>106</v>
      </c>
      <c r="G105" s="26">
        <v>2</v>
      </c>
      <c r="H105" s="26">
        <v>2</v>
      </c>
      <c r="I105" s="26">
        <v>0</v>
      </c>
      <c r="J105" s="26">
        <v>50</v>
      </c>
      <c r="K105" s="46"/>
      <c r="L105" s="50"/>
      <c r="M105" s="56"/>
      <c r="N105" s="56"/>
      <c r="O105" s="57"/>
    </row>
    <row r="106" spans="2:15" ht="24.95" customHeight="1" x14ac:dyDescent="0.3">
      <c r="B106" s="23" t="s">
        <v>55</v>
      </c>
      <c r="C106" s="30" t="s">
        <v>81</v>
      </c>
      <c r="D106" s="26" t="s">
        <v>6</v>
      </c>
      <c r="E106" s="26" t="s">
        <v>7</v>
      </c>
      <c r="F106" s="30" t="s">
        <v>107</v>
      </c>
      <c r="G106" s="26">
        <v>2</v>
      </c>
      <c r="H106" s="26">
        <v>2</v>
      </c>
      <c r="I106" s="26">
        <v>0</v>
      </c>
      <c r="J106" s="26">
        <v>50</v>
      </c>
      <c r="K106" s="46"/>
      <c r="L106" s="50"/>
      <c r="M106" s="56"/>
      <c r="N106" s="56"/>
      <c r="O106" s="57"/>
    </row>
    <row r="107" spans="2:15" ht="24.95" customHeight="1" x14ac:dyDescent="0.3">
      <c r="B107" s="23" t="s">
        <v>56</v>
      </c>
      <c r="C107" s="30" t="s">
        <v>82</v>
      </c>
      <c r="D107" s="26" t="s">
        <v>6</v>
      </c>
      <c r="E107" s="26" t="s">
        <v>7</v>
      </c>
      <c r="F107" s="30" t="s">
        <v>108</v>
      </c>
      <c r="G107" s="26">
        <v>2</v>
      </c>
      <c r="H107" s="26">
        <v>2</v>
      </c>
      <c r="I107" s="26">
        <v>0</v>
      </c>
      <c r="J107" s="26">
        <v>50</v>
      </c>
      <c r="K107" s="46"/>
      <c r="L107" s="50"/>
      <c r="M107" s="56"/>
      <c r="N107" s="56"/>
      <c r="O107" s="57"/>
    </row>
    <row r="108" spans="2:15" ht="24.95" customHeight="1" x14ac:dyDescent="0.3">
      <c r="B108" s="23" t="s">
        <v>57</v>
      </c>
      <c r="C108" s="30" t="s">
        <v>83</v>
      </c>
      <c r="D108" s="26" t="s">
        <v>6</v>
      </c>
      <c r="E108" s="26" t="s">
        <v>7</v>
      </c>
      <c r="F108" s="30" t="s">
        <v>109</v>
      </c>
      <c r="G108" s="26">
        <v>2</v>
      </c>
      <c r="H108" s="26">
        <v>2</v>
      </c>
      <c r="I108" s="26">
        <v>0</v>
      </c>
      <c r="J108" s="26">
        <v>50</v>
      </c>
      <c r="K108" s="46"/>
      <c r="L108" s="50"/>
      <c r="M108" s="56"/>
      <c r="N108" s="56"/>
      <c r="O108" s="57"/>
    </row>
    <row r="109" spans="2:15" ht="24.95" customHeight="1" x14ac:dyDescent="0.3">
      <c r="B109" s="23" t="s">
        <v>58</v>
      </c>
      <c r="C109" s="30" t="s">
        <v>84</v>
      </c>
      <c r="D109" s="26" t="s">
        <v>6</v>
      </c>
      <c r="E109" s="26" t="s">
        <v>7</v>
      </c>
      <c r="F109" s="30" t="s">
        <v>110</v>
      </c>
      <c r="G109" s="26">
        <v>2</v>
      </c>
      <c r="H109" s="26">
        <v>2</v>
      </c>
      <c r="I109" s="26">
        <v>0</v>
      </c>
      <c r="J109" s="26">
        <v>50</v>
      </c>
      <c r="K109" s="46"/>
      <c r="L109" s="50"/>
      <c r="M109" s="56"/>
      <c r="N109" s="56"/>
      <c r="O109" s="57"/>
    </row>
    <row r="110" spans="2:15" ht="24.95" customHeight="1" x14ac:dyDescent="0.3">
      <c r="B110" s="23" t="s">
        <v>59</v>
      </c>
      <c r="C110" s="30" t="s">
        <v>85</v>
      </c>
      <c r="D110" s="26" t="s">
        <v>6</v>
      </c>
      <c r="E110" s="26" t="s">
        <v>7</v>
      </c>
      <c r="F110" s="30" t="s">
        <v>111</v>
      </c>
      <c r="G110" s="26">
        <v>2</v>
      </c>
      <c r="H110" s="26">
        <v>2</v>
      </c>
      <c r="I110" s="26">
        <v>0</v>
      </c>
      <c r="J110" s="26">
        <v>50</v>
      </c>
      <c r="K110" s="46"/>
      <c r="L110" s="50"/>
      <c r="M110" s="56"/>
      <c r="N110" s="56"/>
      <c r="O110" s="57"/>
    </row>
    <row r="111" spans="2:15" ht="24.95" customHeight="1" x14ac:dyDescent="0.3">
      <c r="B111" s="23" t="s">
        <v>60</v>
      </c>
      <c r="C111" s="30" t="s">
        <v>86</v>
      </c>
      <c r="D111" s="26" t="s">
        <v>6</v>
      </c>
      <c r="E111" s="26" t="s">
        <v>7</v>
      </c>
      <c r="F111" s="30" t="s">
        <v>112</v>
      </c>
      <c r="G111" s="26">
        <v>2</v>
      </c>
      <c r="H111" s="26">
        <v>2</v>
      </c>
      <c r="I111" s="26">
        <v>0</v>
      </c>
      <c r="J111" s="26">
        <v>50</v>
      </c>
      <c r="K111" s="46"/>
      <c r="L111" s="50"/>
      <c r="M111" s="56"/>
      <c r="N111" s="56"/>
      <c r="O111" s="57"/>
    </row>
    <row r="112" spans="2:15" ht="24.95" customHeight="1" x14ac:dyDescent="0.3">
      <c r="B112" s="23" t="s">
        <v>61</v>
      </c>
      <c r="C112" s="30" t="s">
        <v>87</v>
      </c>
      <c r="D112" s="26" t="s">
        <v>6</v>
      </c>
      <c r="E112" s="26" t="s">
        <v>7</v>
      </c>
      <c r="F112" s="30" t="s">
        <v>113</v>
      </c>
      <c r="G112" s="26">
        <v>2</v>
      </c>
      <c r="H112" s="26">
        <v>2</v>
      </c>
      <c r="I112" s="26">
        <v>0</v>
      </c>
      <c r="J112" s="26">
        <v>50</v>
      </c>
      <c r="K112" s="46"/>
      <c r="L112" s="50"/>
      <c r="M112" s="56"/>
      <c r="N112" s="56"/>
      <c r="O112" s="57"/>
    </row>
    <row r="113" spans="2:15" ht="24.95" customHeight="1" x14ac:dyDescent="0.3">
      <c r="B113" s="23" t="s">
        <v>62</v>
      </c>
      <c r="C113" s="30" t="s">
        <v>88</v>
      </c>
      <c r="D113" s="26" t="s">
        <v>6</v>
      </c>
      <c r="E113" s="26" t="s">
        <v>7</v>
      </c>
      <c r="F113" s="30" t="s">
        <v>114</v>
      </c>
      <c r="G113" s="26">
        <v>2</v>
      </c>
      <c r="H113" s="26">
        <v>2</v>
      </c>
      <c r="I113" s="26">
        <v>0</v>
      </c>
      <c r="J113" s="26">
        <v>50</v>
      </c>
      <c r="K113" s="47"/>
      <c r="L113" s="51"/>
      <c r="M113" s="58"/>
      <c r="N113" s="58"/>
      <c r="O113" s="59"/>
    </row>
    <row r="114" spans="2:15" ht="24.95" customHeight="1" thickBot="1" x14ac:dyDescent="0.35">
      <c r="B114" s="29" t="s">
        <v>63</v>
      </c>
      <c r="C114" s="33" t="s">
        <v>89</v>
      </c>
      <c r="D114" s="27" t="s">
        <v>6</v>
      </c>
      <c r="E114" s="27" t="s">
        <v>7</v>
      </c>
      <c r="F114" s="31" t="s">
        <v>115</v>
      </c>
      <c r="G114" s="27">
        <v>2</v>
      </c>
      <c r="H114" s="27">
        <v>2</v>
      </c>
      <c r="I114" s="27">
        <v>0</v>
      </c>
      <c r="J114" s="27">
        <v>50</v>
      </c>
      <c r="K114" s="48"/>
      <c r="L114" s="52"/>
      <c r="M114" s="60"/>
      <c r="N114" s="60"/>
      <c r="O114" s="61"/>
    </row>
    <row r="115" spans="2:15" x14ac:dyDescent="0.3">
      <c r="B115" s="1"/>
      <c r="K115" s="4"/>
    </row>
    <row r="118" spans="2:15" x14ac:dyDescent="0.3">
      <c r="J118" s="2" t="s">
        <v>9</v>
      </c>
      <c r="K118" s="5">
        <f>J82+K115</f>
        <v>0</v>
      </c>
    </row>
  </sheetData>
  <autoFilter ref="B5:O81"/>
  <mergeCells count="7">
    <mergeCell ref="B1:O1"/>
    <mergeCell ref="B86:O86"/>
    <mergeCell ref="M88:O88"/>
    <mergeCell ref="K89:K114"/>
    <mergeCell ref="L89:L114"/>
    <mergeCell ref="M89:O114"/>
    <mergeCell ref="B3:O4"/>
  </mergeCells>
  <phoneticPr fontId="2" type="noConversion"/>
  <conditionalFormatting sqref="B1:B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23622047244094488" right="0.23622047244094488" top="0.39370078740157483" bottom="0.39370078740157483" header="0.31496062992125984" footer="0.31496062992125984"/>
  <pageSetup paperSize="9" scale="4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안내용</vt:lpstr>
      <vt:lpstr>안내용!Print_Area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학사팀</dc:creator>
  <cp:lastModifiedBy>user</cp:lastModifiedBy>
  <cp:lastPrinted>2019-06-05T06:24:50Z</cp:lastPrinted>
  <dcterms:created xsi:type="dcterms:W3CDTF">2014-05-11T14:56:36Z</dcterms:created>
  <dcterms:modified xsi:type="dcterms:W3CDTF">2019-11-06T06:04:58Z</dcterms:modified>
</cp:coreProperties>
</file>